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10 - Fish Data Serv Br\02 - Data Services\06 - Data Reporting\2026\06 - TSD\Published\"/>
    </mc:Choice>
  </mc:AlternateContent>
  <xr:revisionPtr revIDLastSave="0" documentId="13_ncr:1_{D439FC60-C50B-410A-BF7D-2E21AFDBB51A}" xr6:coauthVersionLast="47" xr6:coauthVersionMax="47" xr10:uidLastSave="{00000000-0000-0000-0000-000000000000}"/>
  <workbookProtection workbookAlgorithmName="SHA-512" workbookHashValue="BOsK/u29BT0mSNbeGlIUsaII7KfF31jQzjQGUIH+Y6AIaRBFFe34Xjb103wqzs6LKpds1tG3XJ8pVpeKwOhQBA==" workbookSaltValue="xTNFWR/JJZaiLdorAcVq3Q==" workbookSpinCount="100000" lockStructure="1"/>
  <bookViews>
    <workbookView xWindow="1275" yWindow="780" windowWidth="23550" windowHeight="14355" xr2:uid="{00000000-000D-0000-FFFF-FFFF00000000}"/>
  </bookViews>
  <sheets>
    <sheet name="net kg skate" sheetId="3" r:id="rId1"/>
    <sheet name="net lb skate" sheetId="1" r:id="rId2"/>
    <sheet name="Metadata" sheetId="4" r:id="rId3"/>
  </sheets>
  <definedNames>
    <definedName name="_xlnm._FilterDatabase" localSheetId="2" hidden="1">Metadata!#REF!</definedName>
    <definedName name="_xlnm._FilterDatabase" localSheetId="0" hidden="1">'net kg skate'!$A$2:$F$2</definedName>
    <definedName name="_xlnm._FilterDatabase" localSheetId="1" hidden="1">'net lb skate'!$A$2:$F$2</definedName>
    <definedName name="_xlnm.Print_Titles" localSheetId="0">'net kg skate'!$2:$2</definedName>
    <definedName name="_xlnm.Print_Titles" localSheetId="1">'net lb skate'!$2:$2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3" l="1"/>
  <c r="B5" i="3"/>
  <c r="A6" i="3"/>
  <c r="B6" i="3"/>
  <c r="A7" i="3"/>
  <c r="B7" i="3"/>
  <c r="A8" i="3"/>
  <c r="B8" i="3"/>
  <c r="A9" i="3"/>
  <c r="B9" i="3"/>
  <c r="A10" i="3"/>
  <c r="B10" i="3"/>
  <c r="A11" i="3"/>
  <c r="B11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A63" i="3"/>
  <c r="B63" i="3"/>
  <c r="A64" i="3"/>
  <c r="B64" i="3"/>
  <c r="A65" i="3"/>
  <c r="B65" i="3"/>
  <c r="A66" i="3"/>
  <c r="B66" i="3"/>
  <c r="A67" i="3"/>
  <c r="B67" i="3"/>
  <c r="A68" i="3"/>
  <c r="B68" i="3"/>
  <c r="A70" i="3"/>
  <c r="B70" i="3"/>
  <c r="A71" i="3"/>
  <c r="B71" i="3"/>
  <c r="A72" i="3"/>
  <c r="B72" i="3"/>
  <c r="A73" i="3"/>
  <c r="B73" i="3"/>
  <c r="A74" i="3"/>
  <c r="B74" i="3"/>
  <c r="A75" i="3"/>
  <c r="B75" i="3"/>
  <c r="A76" i="3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A93" i="3"/>
  <c r="B93" i="3"/>
  <c r="A94" i="3"/>
  <c r="B94" i="3"/>
  <c r="A95" i="3"/>
  <c r="B95" i="3"/>
  <c r="A96" i="3"/>
  <c r="B96" i="3"/>
  <c r="A97" i="3"/>
  <c r="B97" i="3"/>
  <c r="A98" i="3"/>
  <c r="B98" i="3"/>
  <c r="A99" i="3"/>
  <c r="B99" i="3"/>
  <c r="A100" i="3"/>
  <c r="B100" i="3"/>
  <c r="A101" i="3"/>
  <c r="B101" i="3"/>
  <c r="A103" i="3"/>
  <c r="B103" i="3"/>
  <c r="A104" i="3"/>
  <c r="B104" i="3"/>
  <c r="A105" i="3"/>
  <c r="B105" i="3"/>
  <c r="A106" i="3"/>
  <c r="B106" i="3"/>
  <c r="A107" i="3"/>
  <c r="B107" i="3"/>
  <c r="A108" i="3"/>
  <c r="B108" i="3"/>
  <c r="A109" i="3"/>
  <c r="B109" i="3"/>
  <c r="A110" i="3"/>
  <c r="B110" i="3"/>
  <c r="A111" i="3"/>
  <c r="B111" i="3"/>
  <c r="A112" i="3"/>
  <c r="B112" i="3"/>
  <c r="A113" i="3"/>
  <c r="B113" i="3"/>
  <c r="A114" i="3"/>
  <c r="B114" i="3"/>
  <c r="A115" i="3"/>
  <c r="B115" i="3"/>
  <c r="A116" i="3"/>
  <c r="B116" i="3"/>
  <c r="A117" i="3"/>
  <c r="B117" i="3"/>
  <c r="A118" i="3"/>
  <c r="B118" i="3"/>
  <c r="A119" i="3"/>
  <c r="B119" i="3"/>
  <c r="A120" i="3"/>
  <c r="B120" i="3"/>
  <c r="A121" i="3"/>
  <c r="B121" i="3"/>
  <c r="A122" i="3"/>
  <c r="B122" i="3"/>
  <c r="A123" i="3"/>
  <c r="B123" i="3"/>
  <c r="A124" i="3"/>
  <c r="B124" i="3"/>
  <c r="A125" i="3"/>
  <c r="B125" i="3"/>
  <c r="A126" i="3"/>
  <c r="B126" i="3"/>
  <c r="A127" i="3"/>
  <c r="B127" i="3"/>
  <c r="A128" i="3"/>
  <c r="B128" i="3"/>
  <c r="A129" i="3"/>
  <c r="B129" i="3"/>
  <c r="A130" i="3"/>
  <c r="B130" i="3"/>
  <c r="A131" i="3"/>
  <c r="B131" i="3"/>
  <c r="A132" i="3"/>
  <c r="B132" i="3"/>
  <c r="A133" i="3"/>
  <c r="B133" i="3"/>
  <c r="A134" i="3"/>
  <c r="B134" i="3"/>
  <c r="A136" i="3"/>
  <c r="B136" i="3"/>
  <c r="A137" i="3"/>
  <c r="B137" i="3"/>
  <c r="A138" i="3"/>
  <c r="B138" i="3"/>
  <c r="A139" i="3"/>
  <c r="B139" i="3"/>
  <c r="A140" i="3"/>
  <c r="B140" i="3"/>
  <c r="A141" i="3"/>
  <c r="B141" i="3"/>
  <c r="A142" i="3"/>
  <c r="B142" i="3"/>
  <c r="A143" i="3"/>
  <c r="B143" i="3"/>
  <c r="A144" i="3"/>
  <c r="B144" i="3"/>
  <c r="A145" i="3"/>
  <c r="B145" i="3"/>
  <c r="A146" i="3"/>
  <c r="B146" i="3"/>
  <c r="A147" i="3"/>
  <c r="B147" i="3"/>
  <c r="A148" i="3"/>
  <c r="B148" i="3"/>
  <c r="A149" i="3"/>
  <c r="B149" i="3"/>
  <c r="A150" i="3"/>
  <c r="B150" i="3"/>
  <c r="A151" i="3"/>
  <c r="B151" i="3"/>
  <c r="A152" i="3"/>
  <c r="B152" i="3"/>
  <c r="A153" i="3"/>
  <c r="B153" i="3"/>
  <c r="A154" i="3"/>
  <c r="B154" i="3"/>
  <c r="A155" i="3"/>
  <c r="B155" i="3"/>
  <c r="A156" i="3"/>
  <c r="B156" i="3"/>
  <c r="A157" i="3"/>
  <c r="B157" i="3"/>
  <c r="A158" i="3"/>
  <c r="B158" i="3"/>
  <c r="A159" i="3"/>
  <c r="B159" i="3"/>
  <c r="A160" i="3"/>
  <c r="B160" i="3"/>
  <c r="A161" i="3"/>
  <c r="B161" i="3"/>
  <c r="A162" i="3"/>
  <c r="B162" i="3"/>
  <c r="A163" i="3"/>
  <c r="B163" i="3"/>
  <c r="A164" i="3"/>
  <c r="B164" i="3"/>
  <c r="A165" i="3"/>
  <c r="B165" i="3"/>
  <c r="A166" i="3"/>
  <c r="B166" i="3"/>
  <c r="A167" i="3"/>
  <c r="B167" i="3"/>
  <c r="A169" i="3"/>
  <c r="B169" i="3"/>
  <c r="A170" i="3"/>
  <c r="B170" i="3"/>
  <c r="A171" i="3"/>
  <c r="B171" i="3"/>
  <c r="A172" i="3"/>
  <c r="B172" i="3"/>
  <c r="A173" i="3"/>
  <c r="B173" i="3"/>
  <c r="A174" i="3"/>
  <c r="B174" i="3"/>
  <c r="A175" i="3"/>
  <c r="B175" i="3"/>
  <c r="A176" i="3"/>
  <c r="B176" i="3"/>
  <c r="A177" i="3"/>
  <c r="B177" i="3"/>
  <c r="A178" i="3"/>
  <c r="B178" i="3"/>
  <c r="A179" i="3"/>
  <c r="B179" i="3"/>
  <c r="A180" i="3"/>
  <c r="B180" i="3"/>
  <c r="A181" i="3"/>
  <c r="B181" i="3"/>
  <c r="A182" i="3"/>
  <c r="B182" i="3"/>
  <c r="A183" i="3"/>
  <c r="B183" i="3"/>
  <c r="A184" i="3"/>
  <c r="B184" i="3"/>
  <c r="A185" i="3"/>
  <c r="B185" i="3"/>
  <c r="A186" i="3"/>
  <c r="B186" i="3"/>
  <c r="A187" i="3"/>
  <c r="B187" i="3"/>
  <c r="A188" i="3"/>
  <c r="B188" i="3"/>
  <c r="A189" i="3"/>
  <c r="B189" i="3"/>
  <c r="A190" i="3"/>
  <c r="B190" i="3"/>
  <c r="A191" i="3"/>
  <c r="B191" i="3"/>
  <c r="A192" i="3"/>
  <c r="B192" i="3"/>
  <c r="A193" i="3"/>
  <c r="B193" i="3"/>
  <c r="A194" i="3"/>
  <c r="B194" i="3"/>
  <c r="A195" i="3"/>
  <c r="B195" i="3"/>
  <c r="A196" i="3"/>
  <c r="B196" i="3"/>
  <c r="A197" i="3"/>
  <c r="B197" i="3"/>
  <c r="A198" i="3"/>
  <c r="B198" i="3"/>
  <c r="A199" i="3"/>
  <c r="B199" i="3"/>
  <c r="A200" i="3"/>
  <c r="B200" i="3"/>
  <c r="A202" i="3"/>
  <c r="B202" i="3"/>
  <c r="A203" i="3"/>
  <c r="B203" i="3"/>
  <c r="A204" i="3"/>
  <c r="B204" i="3"/>
  <c r="A205" i="3"/>
  <c r="B205" i="3"/>
  <c r="A206" i="3"/>
  <c r="B206" i="3"/>
  <c r="A207" i="3"/>
  <c r="B207" i="3"/>
  <c r="A208" i="3"/>
  <c r="B208" i="3"/>
  <c r="A209" i="3"/>
  <c r="B209" i="3"/>
  <c r="A210" i="3"/>
  <c r="B210" i="3"/>
  <c r="A211" i="3"/>
  <c r="B211" i="3"/>
  <c r="A212" i="3"/>
  <c r="B212" i="3"/>
  <c r="A213" i="3"/>
  <c r="B213" i="3"/>
  <c r="A214" i="3"/>
  <c r="B214" i="3"/>
  <c r="A215" i="3"/>
  <c r="B215" i="3"/>
  <c r="A216" i="3"/>
  <c r="B216" i="3"/>
  <c r="A217" i="3"/>
  <c r="B217" i="3"/>
  <c r="A218" i="3"/>
  <c r="B218" i="3"/>
  <c r="A219" i="3"/>
  <c r="B219" i="3"/>
  <c r="A220" i="3"/>
  <c r="B220" i="3"/>
  <c r="A221" i="3"/>
  <c r="B221" i="3"/>
  <c r="A222" i="3"/>
  <c r="B222" i="3"/>
  <c r="A223" i="3"/>
  <c r="B223" i="3"/>
  <c r="A224" i="3"/>
  <c r="B224" i="3"/>
  <c r="A225" i="3"/>
  <c r="B225" i="3"/>
  <c r="A226" i="3"/>
  <c r="B226" i="3"/>
  <c r="A227" i="3"/>
  <c r="B227" i="3"/>
  <c r="A228" i="3"/>
  <c r="B228" i="3"/>
  <c r="A229" i="3"/>
  <c r="B229" i="3"/>
  <c r="A230" i="3"/>
  <c r="B230" i="3"/>
  <c r="A231" i="3"/>
  <c r="B231" i="3"/>
  <c r="A232" i="3"/>
  <c r="B232" i="3"/>
  <c r="A233" i="3"/>
  <c r="B233" i="3"/>
  <c r="A235" i="3"/>
  <c r="B235" i="3"/>
  <c r="A236" i="3"/>
  <c r="B236" i="3"/>
  <c r="A237" i="3"/>
  <c r="B237" i="3"/>
  <c r="A238" i="3"/>
  <c r="B238" i="3"/>
  <c r="A239" i="3"/>
  <c r="B239" i="3"/>
  <c r="A240" i="3"/>
  <c r="B240" i="3"/>
  <c r="A241" i="3"/>
  <c r="B241" i="3"/>
  <c r="A242" i="3"/>
  <c r="B242" i="3"/>
  <c r="A243" i="3"/>
  <c r="B243" i="3"/>
  <c r="A244" i="3"/>
  <c r="B244" i="3"/>
  <c r="A245" i="3"/>
  <c r="B245" i="3"/>
  <c r="A246" i="3"/>
  <c r="B246" i="3"/>
  <c r="A247" i="3"/>
  <c r="B247" i="3"/>
  <c r="A248" i="3"/>
  <c r="B248" i="3"/>
  <c r="A249" i="3"/>
  <c r="B249" i="3"/>
  <c r="A250" i="3"/>
  <c r="B250" i="3"/>
  <c r="A251" i="3"/>
  <c r="B251" i="3"/>
  <c r="A252" i="3"/>
  <c r="B252" i="3"/>
  <c r="A253" i="3"/>
  <c r="B253" i="3"/>
  <c r="A254" i="3"/>
  <c r="B254" i="3"/>
  <c r="A255" i="3"/>
  <c r="B255" i="3"/>
  <c r="A256" i="3"/>
  <c r="B256" i="3"/>
  <c r="A257" i="3"/>
  <c r="B257" i="3"/>
  <c r="A258" i="3"/>
  <c r="B258" i="3"/>
  <c r="A259" i="3"/>
  <c r="B259" i="3"/>
  <c r="A260" i="3"/>
  <c r="B260" i="3"/>
  <c r="A261" i="3"/>
  <c r="B261" i="3"/>
  <c r="A262" i="3"/>
  <c r="B262" i="3"/>
  <c r="A263" i="3"/>
  <c r="B263" i="3"/>
  <c r="A264" i="3"/>
  <c r="B264" i="3"/>
  <c r="A265" i="3"/>
  <c r="B265" i="3"/>
  <c r="A266" i="3"/>
  <c r="B266" i="3"/>
  <c r="A268" i="3"/>
  <c r="B268" i="3"/>
  <c r="A269" i="3"/>
  <c r="B269" i="3"/>
  <c r="A270" i="3"/>
  <c r="B270" i="3"/>
  <c r="A271" i="3"/>
  <c r="B271" i="3"/>
  <c r="A272" i="3"/>
  <c r="B272" i="3"/>
  <c r="A273" i="3"/>
  <c r="B273" i="3"/>
  <c r="A274" i="3"/>
  <c r="B274" i="3"/>
  <c r="A275" i="3"/>
  <c r="B275" i="3"/>
  <c r="A276" i="3"/>
  <c r="B276" i="3"/>
  <c r="A277" i="3"/>
  <c r="B277" i="3"/>
  <c r="A278" i="3"/>
  <c r="B278" i="3"/>
  <c r="A279" i="3"/>
  <c r="B279" i="3"/>
  <c r="A280" i="3"/>
  <c r="B280" i="3"/>
  <c r="A281" i="3"/>
  <c r="B281" i="3"/>
  <c r="A282" i="3"/>
  <c r="B282" i="3"/>
  <c r="A283" i="3"/>
  <c r="B283" i="3"/>
  <c r="A284" i="3"/>
  <c r="B284" i="3"/>
  <c r="A285" i="3"/>
  <c r="B285" i="3"/>
  <c r="A286" i="3"/>
  <c r="B286" i="3"/>
  <c r="A287" i="3"/>
  <c r="B287" i="3"/>
  <c r="A288" i="3"/>
  <c r="B288" i="3"/>
  <c r="A289" i="3"/>
  <c r="B289" i="3"/>
  <c r="A290" i="3"/>
  <c r="B290" i="3"/>
  <c r="A291" i="3"/>
  <c r="B291" i="3"/>
  <c r="A292" i="3"/>
  <c r="B292" i="3"/>
  <c r="A293" i="3"/>
  <c r="B293" i="3"/>
  <c r="A294" i="3"/>
  <c r="B294" i="3"/>
  <c r="A295" i="3"/>
  <c r="B295" i="3"/>
  <c r="A296" i="3"/>
  <c r="B296" i="3"/>
  <c r="A297" i="3"/>
  <c r="B297" i="3"/>
  <c r="A298" i="3"/>
  <c r="B298" i="3"/>
  <c r="A299" i="3"/>
  <c r="B299" i="3"/>
  <c r="B4" i="3"/>
  <c r="A4" i="3"/>
</calcChain>
</file>

<file path=xl/sharedStrings.xml><?xml version="1.0" encoding="utf-8"?>
<sst xmlns="http://schemas.openxmlformats.org/spreadsheetml/2006/main" count="347" uniqueCount="38">
  <si>
    <t>Year</t>
  </si>
  <si>
    <t>2A</t>
  </si>
  <si>
    <t>2B</t>
  </si>
  <si>
    <t>2C</t>
  </si>
  <si>
    <t>3A</t>
  </si>
  <si>
    <t>3B</t>
  </si>
  <si>
    <t>4A</t>
  </si>
  <si>
    <t>4B</t>
  </si>
  <si>
    <t>4CDE</t>
  </si>
  <si>
    <t>Coastwide</t>
  </si>
  <si>
    <t>How to cite:</t>
  </si>
  <si>
    <t>Availability:</t>
  </si>
  <si>
    <t>Last revised on:</t>
  </si>
  <si>
    <t>Direct link:</t>
  </si>
  <si>
    <t>Fields [net kg skate]:</t>
  </si>
  <si>
    <t>Fields [net lb skate]:</t>
  </si>
  <si>
    <t xml:space="preserve">Notes: </t>
  </si>
  <si>
    <t>Original values in pounds to an accuracy of one decimal place were converted to kilograms. (kg = lb * 0.453592)</t>
  </si>
  <si>
    <t>Net weight: head-off, eviscerated, ice and slime deducted weight</t>
  </si>
  <si>
    <t>A standardised skate is 548.64 m (1,800 ft) with 100 hooks (size 3) at a 5.4864 m (18 ft) spacing)</t>
  </si>
  <si>
    <t>For IPHC Regulatory Area definitions, please see:</t>
  </si>
  <si>
    <t>IPHC Regulatory Area: 2A, 2B, 2C, 3A, 3B, 4A, 4B, 4CDE, (Coastwide)</t>
  </si>
  <si>
    <t>https://www.iphc.int/fisheries/fishery-regulations/</t>
  </si>
  <si>
    <t>CV</t>
  </si>
  <si>
    <t>CI_2.5</t>
  </si>
  <si>
    <t>CI_97.5</t>
  </si>
  <si>
    <t>IPHC Regulatory Area</t>
  </si>
  <si>
    <t>WPUE</t>
  </si>
  <si>
    <t>CV: Coefficient of variation %</t>
  </si>
  <si>
    <t>CI_2.5: Lower limit of the 95% posterior credible interval</t>
  </si>
  <si>
    <t>CI_97.5: Upper limit of the 95% posterior credible interval</t>
  </si>
  <si>
    <r>
      <t>Weight per unit effort (WPUE): Posterior mean net weight (kilograms) of O32 (Over-32")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>) caught per standardised skate modelled from IPHC Fishery-Independent Setline Survey data</t>
    </r>
  </si>
  <si>
    <r>
      <t>Weight per unit effort (WPUE): Posterior mean net weight (pounds) of O32 (Over-32")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>) caught per standardised skate modelled from IPHC Fishery-Independent Setline Survey data</t>
    </r>
  </si>
  <si>
    <t>IPHC. 2026. Table IPHC-2026-TSD-003: Modelled O32 FISS WPUE by IPHC Regulatory Area. Accessed [current date].</t>
  </si>
  <si>
    <t>1993-2025</t>
  </si>
  <si>
    <t>https://www.iphc.int/uploads/2026/01/iphc-2026-tsd-003Rev1.xlsx</t>
  </si>
  <si>
    <t xml:space="preserve">(kg = lb * 0.453592)
Original values in pounds were converted to net kilogram/skate values below.
</t>
  </si>
  <si>
    <t>Values below are net pounds/skate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</si>
</sst>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dd\ mmmm\ yy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u/>
      <sz val="10"/>
      <color theme="10"/>
      <name val="Arial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left" vertical="top" wrapText="1"/>
    </xf>
    <xf numFmtId="0" fontId="7" fillId="0" borderId="0" xfId="1" applyFont="1" applyAlignment="1">
      <alignment horizontal="left" vertical="top" wrapText="1" indent="2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3" fillId="0" borderId="1" xfId="0" applyNumberFormat="1" applyFont="1" applyBorder="1" applyAlignment="1">
      <alignment horizontal="right" wrapText="1"/>
    </xf>
    <xf numFmtId="1" fontId="0" fillId="0" borderId="0" xfId="0" applyNumberFormat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1" fontId="4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64" fontId="1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phc.int/uploads/2026/01/iphc-2026-tsd-003Rev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9"/>
  <sheetViews>
    <sheetView showGridLines="0" showRowColHeaders="0" tabSelected="1" showRuler="0" view="pageLayout" zoomScaleNormal="100" workbookViewId="0">
      <selection sqref="A1:K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 x14ac:dyDescent="0.25"/>
  <cols>
    <col min="1" max="1" width="6.42578125" style="4" customWidth="1"/>
    <col min="2" max="2" width="11.85546875" style="2" customWidth="1"/>
    <col min="3" max="3" width="6.42578125" style="2" customWidth="1"/>
    <col min="4" max="4" width="6.42578125" style="20" customWidth="1"/>
    <col min="5" max="5" width="6.42578125" style="2" customWidth="1"/>
    <col min="6" max="6" width="8.5703125" style="2" customWidth="1"/>
    <col min="7" max="8" width="6.42578125" style="2" customWidth="1"/>
    <col min="9" max="9" width="7.7109375" style="2" customWidth="1"/>
    <col min="10" max="10" width="13.140625" style="2" customWidth="1"/>
  </cols>
  <sheetData>
    <row r="1" spans="1:11" ht="39.75" customHeight="1" thickBot="1" x14ac:dyDescent="0.3">
      <c r="A1" s="26" t="s">
        <v>36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s="1" customFormat="1" ht="44.25" customHeight="1" thickTop="1" thickBot="1" x14ac:dyDescent="0.25">
      <c r="A2" s="12" t="s">
        <v>0</v>
      </c>
      <c r="B2" s="12" t="s">
        <v>26</v>
      </c>
      <c r="C2" s="13" t="s">
        <v>27</v>
      </c>
      <c r="D2" s="19" t="s">
        <v>23</v>
      </c>
      <c r="E2" s="13" t="s">
        <v>24</v>
      </c>
      <c r="F2" s="13" t="s">
        <v>25</v>
      </c>
    </row>
    <row r="3" spans="1:11" s="1" customFormat="1" ht="12.75" x14ac:dyDescent="0.2">
      <c r="A3" s="10">
        <v>2025</v>
      </c>
      <c r="B3" s="10" t="s">
        <v>1</v>
      </c>
      <c r="C3" s="15">
        <v>7.3</v>
      </c>
      <c r="D3" s="23">
        <v>24</v>
      </c>
      <c r="E3" s="15">
        <v>4.7</v>
      </c>
      <c r="F3" s="15">
        <v>11</v>
      </c>
      <c r="H3" s="25"/>
      <c r="J3" s="25"/>
      <c r="K3" s="25"/>
    </row>
    <row r="4" spans="1:11" s="1" customFormat="1" ht="12.75" x14ac:dyDescent="0.2">
      <c r="A4" s="21">
        <f>'net lb skate'!A4</f>
        <v>2024</v>
      </c>
      <c r="B4" s="21" t="str">
        <f>'net lb skate'!B4</f>
        <v>2A</v>
      </c>
      <c r="C4" s="15">
        <v>8.1</v>
      </c>
      <c r="D4" s="23">
        <v>22</v>
      </c>
      <c r="E4" s="15">
        <v>5.4</v>
      </c>
      <c r="F4" s="15">
        <v>12.3</v>
      </c>
      <c r="H4" s="25"/>
      <c r="J4" s="25"/>
      <c r="K4" s="25"/>
    </row>
    <row r="5" spans="1:11" s="1" customFormat="1" ht="12.75" x14ac:dyDescent="0.2">
      <c r="A5" s="21">
        <f>'net lb skate'!A5</f>
        <v>2023</v>
      </c>
      <c r="B5" s="21" t="str">
        <f>'net lb skate'!B5</f>
        <v>2A</v>
      </c>
      <c r="C5" s="15">
        <v>9</v>
      </c>
      <c r="D5" s="23">
        <v>18</v>
      </c>
      <c r="E5" s="15">
        <v>6.5</v>
      </c>
      <c r="F5" s="15">
        <v>12.8</v>
      </c>
      <c r="H5" s="25"/>
      <c r="J5" s="25"/>
      <c r="K5" s="25"/>
    </row>
    <row r="6" spans="1:11" x14ac:dyDescent="0.25">
      <c r="A6" s="21">
        <f>'net lb skate'!A6</f>
        <v>2022</v>
      </c>
      <c r="B6" s="21" t="str">
        <f>'net lb skate'!B6</f>
        <v>2A</v>
      </c>
      <c r="C6" s="15">
        <v>9</v>
      </c>
      <c r="D6" s="23">
        <v>16</v>
      </c>
      <c r="E6" s="15">
        <v>6.8</v>
      </c>
      <c r="F6" s="15">
        <v>12.2</v>
      </c>
      <c r="G6"/>
      <c r="H6" s="25"/>
      <c r="I6" s="1"/>
      <c r="J6" s="25"/>
      <c r="K6" s="25"/>
    </row>
    <row r="7" spans="1:11" x14ac:dyDescent="0.25">
      <c r="A7" s="21">
        <f>'net lb skate'!A7</f>
        <v>2021</v>
      </c>
      <c r="B7" s="21" t="str">
        <f>'net lb skate'!B7</f>
        <v>2A</v>
      </c>
      <c r="C7" s="15">
        <v>8.1999999999999993</v>
      </c>
      <c r="D7" s="23">
        <v>16</v>
      </c>
      <c r="E7" s="15">
        <v>6.1</v>
      </c>
      <c r="F7" s="15">
        <v>11.1</v>
      </c>
      <c r="G7"/>
      <c r="H7" s="25"/>
      <c r="I7" s="1"/>
      <c r="J7" s="25"/>
      <c r="K7" s="25"/>
    </row>
    <row r="8" spans="1:11" x14ac:dyDescent="0.25">
      <c r="A8" s="21">
        <f>'net lb skate'!A8</f>
        <v>2020</v>
      </c>
      <c r="B8" s="21" t="str">
        <f>'net lb skate'!B8</f>
        <v>2A</v>
      </c>
      <c r="C8" s="15">
        <v>8.4</v>
      </c>
      <c r="D8" s="23">
        <v>16</v>
      </c>
      <c r="E8" s="15">
        <v>6.1</v>
      </c>
      <c r="F8" s="15">
        <v>11.3</v>
      </c>
      <c r="G8"/>
      <c r="H8" s="25"/>
      <c r="I8" s="1"/>
      <c r="J8" s="25"/>
      <c r="K8" s="25"/>
    </row>
    <row r="9" spans="1:11" x14ac:dyDescent="0.25">
      <c r="A9" s="21">
        <f>'net lb skate'!A9</f>
        <v>2019</v>
      </c>
      <c r="B9" s="21" t="str">
        <f>'net lb skate'!B9</f>
        <v>2A</v>
      </c>
      <c r="C9" s="15">
        <v>8.5</v>
      </c>
      <c r="D9" s="23">
        <v>11</v>
      </c>
      <c r="E9" s="15">
        <v>6.9</v>
      </c>
      <c r="F9" s="15">
        <v>10.6</v>
      </c>
      <c r="G9"/>
      <c r="H9" s="25"/>
      <c r="I9" s="1"/>
      <c r="J9" s="25"/>
      <c r="K9" s="25"/>
    </row>
    <row r="10" spans="1:11" x14ac:dyDescent="0.25">
      <c r="A10" s="21">
        <f>'net lb skate'!A10</f>
        <v>2018</v>
      </c>
      <c r="B10" s="21" t="str">
        <f>'net lb skate'!B10</f>
        <v>2A</v>
      </c>
      <c r="C10" s="15">
        <v>8</v>
      </c>
      <c r="D10" s="23">
        <v>9</v>
      </c>
      <c r="E10" s="15">
        <v>6.6</v>
      </c>
      <c r="F10" s="15">
        <v>9.6</v>
      </c>
      <c r="G10"/>
      <c r="H10" s="25"/>
      <c r="I10" s="1"/>
      <c r="J10" s="25"/>
      <c r="K10" s="25"/>
    </row>
    <row r="11" spans="1:11" x14ac:dyDescent="0.25">
      <c r="A11" s="21">
        <f>'net lb skate'!A11</f>
        <v>2017</v>
      </c>
      <c r="B11" s="21" t="str">
        <f>'net lb skate'!B11</f>
        <v>2A</v>
      </c>
      <c r="C11" s="15">
        <v>8.4</v>
      </c>
      <c r="D11" s="23">
        <v>8</v>
      </c>
      <c r="E11" s="15">
        <v>7.1</v>
      </c>
      <c r="F11" s="15">
        <v>9.8000000000000007</v>
      </c>
      <c r="G11"/>
      <c r="H11" s="25"/>
      <c r="I11" s="1"/>
      <c r="J11" s="25"/>
      <c r="K11" s="25"/>
    </row>
    <row r="12" spans="1:11" x14ac:dyDescent="0.25">
      <c r="A12" s="21">
        <f>'net lb skate'!A12</f>
        <v>2016</v>
      </c>
      <c r="B12" s="21" t="str">
        <f>'net lb skate'!B12</f>
        <v>2A</v>
      </c>
      <c r="C12" s="15">
        <v>10.7</v>
      </c>
      <c r="D12" s="23">
        <v>9</v>
      </c>
      <c r="E12" s="15">
        <v>9.1</v>
      </c>
      <c r="F12" s="15">
        <v>12.7</v>
      </c>
      <c r="G12"/>
      <c r="H12" s="25"/>
      <c r="I12" s="1"/>
      <c r="J12" s="25"/>
      <c r="K12" s="25"/>
    </row>
    <row r="13" spans="1:11" x14ac:dyDescent="0.25">
      <c r="A13" s="21">
        <f>'net lb skate'!A13</f>
        <v>2015</v>
      </c>
      <c r="B13" s="21" t="str">
        <f>'net lb skate'!B13</f>
        <v>2A</v>
      </c>
      <c r="C13" s="15">
        <v>12</v>
      </c>
      <c r="D13" s="23">
        <v>9</v>
      </c>
      <c r="E13" s="15">
        <v>10.199999999999999</v>
      </c>
      <c r="F13" s="15">
        <v>14.1</v>
      </c>
      <c r="G13"/>
      <c r="H13" s="25"/>
      <c r="I13" s="1"/>
      <c r="J13" s="25"/>
      <c r="K13" s="25"/>
    </row>
    <row r="14" spans="1:11" x14ac:dyDescent="0.25">
      <c r="A14" s="21">
        <f>'net lb skate'!A14</f>
        <v>2014</v>
      </c>
      <c r="B14" s="21" t="str">
        <f>'net lb skate'!B14</f>
        <v>2A</v>
      </c>
      <c r="C14" s="15">
        <v>9.6999999999999993</v>
      </c>
      <c r="D14" s="23">
        <v>8</v>
      </c>
      <c r="E14" s="15">
        <v>8.1999999999999993</v>
      </c>
      <c r="F14" s="15">
        <v>11.5</v>
      </c>
      <c r="G14"/>
      <c r="H14" s="25"/>
      <c r="I14" s="1"/>
      <c r="J14" s="25"/>
      <c r="K14" s="25"/>
    </row>
    <row r="15" spans="1:11" x14ac:dyDescent="0.25">
      <c r="A15" s="21">
        <f>'net lb skate'!A15</f>
        <v>2013</v>
      </c>
      <c r="B15" s="21" t="str">
        <f>'net lb skate'!B15</f>
        <v>2A</v>
      </c>
      <c r="C15" s="15">
        <v>9.1</v>
      </c>
      <c r="D15" s="23">
        <v>9</v>
      </c>
      <c r="E15" s="15">
        <v>7.7</v>
      </c>
      <c r="F15" s="15">
        <v>10.8</v>
      </c>
      <c r="G15"/>
      <c r="H15" s="25"/>
      <c r="I15" s="1"/>
      <c r="J15" s="25"/>
      <c r="K15" s="25"/>
    </row>
    <row r="16" spans="1:11" x14ac:dyDescent="0.25">
      <c r="A16" s="21">
        <f>'net lb skate'!A16</f>
        <v>2012</v>
      </c>
      <c r="B16" s="21" t="str">
        <f>'net lb skate'!B16</f>
        <v>2A</v>
      </c>
      <c r="C16" s="15">
        <v>9.5</v>
      </c>
      <c r="D16" s="23">
        <v>10</v>
      </c>
      <c r="E16" s="15">
        <v>7.9</v>
      </c>
      <c r="F16" s="15">
        <v>11.5</v>
      </c>
      <c r="G16"/>
      <c r="H16" s="25"/>
      <c r="I16" s="1"/>
      <c r="J16" s="25"/>
      <c r="K16" s="25"/>
    </row>
    <row r="17" spans="1:11" x14ac:dyDescent="0.25">
      <c r="A17" s="21">
        <f>'net lb skate'!A17</f>
        <v>2011</v>
      </c>
      <c r="B17" s="21" t="str">
        <f>'net lb skate'!B17</f>
        <v>2A</v>
      </c>
      <c r="C17" s="15">
        <v>9.8000000000000007</v>
      </c>
      <c r="D17" s="23">
        <v>10</v>
      </c>
      <c r="E17" s="15">
        <v>8.1</v>
      </c>
      <c r="F17" s="15">
        <v>11.9</v>
      </c>
      <c r="G17"/>
      <c r="H17" s="25"/>
      <c r="I17" s="1"/>
      <c r="J17" s="25"/>
      <c r="K17" s="25"/>
    </row>
    <row r="18" spans="1:11" x14ac:dyDescent="0.25">
      <c r="A18" s="21">
        <f>'net lb skate'!A18</f>
        <v>2010</v>
      </c>
      <c r="B18" s="21" t="str">
        <f>'net lb skate'!B18</f>
        <v>2A</v>
      </c>
      <c r="C18" s="15">
        <v>8.1</v>
      </c>
      <c r="D18" s="23">
        <v>13</v>
      </c>
      <c r="E18" s="15">
        <v>6.4</v>
      </c>
      <c r="F18" s="15">
        <v>10.5</v>
      </c>
      <c r="G18"/>
      <c r="H18" s="25"/>
      <c r="I18" s="1"/>
      <c r="J18" s="25"/>
      <c r="K18" s="25"/>
    </row>
    <row r="19" spans="1:11" x14ac:dyDescent="0.25">
      <c r="A19" s="21">
        <f>'net lb skate'!A19</f>
        <v>2009</v>
      </c>
      <c r="B19" s="21" t="str">
        <f>'net lb skate'!B19</f>
        <v>2A</v>
      </c>
      <c r="C19" s="15">
        <v>6.3</v>
      </c>
      <c r="D19" s="23">
        <v>18</v>
      </c>
      <c r="E19" s="15">
        <v>4.5999999999999996</v>
      </c>
      <c r="F19" s="15">
        <v>9</v>
      </c>
      <c r="G19"/>
      <c r="H19" s="25"/>
      <c r="I19" s="1"/>
      <c r="J19" s="25"/>
      <c r="K19" s="25"/>
    </row>
    <row r="20" spans="1:11" x14ac:dyDescent="0.25">
      <c r="A20" s="21">
        <f>'net lb skate'!A20</f>
        <v>2008</v>
      </c>
      <c r="B20" s="21" t="str">
        <f>'net lb skate'!B20</f>
        <v>2A</v>
      </c>
      <c r="C20" s="15">
        <v>7.7</v>
      </c>
      <c r="D20" s="23">
        <v>17</v>
      </c>
      <c r="E20" s="15">
        <v>5.7</v>
      </c>
      <c r="F20" s="15">
        <v>10.8</v>
      </c>
      <c r="G20"/>
      <c r="H20" s="25"/>
      <c r="I20" s="1"/>
      <c r="J20" s="25"/>
      <c r="K20" s="25"/>
    </row>
    <row r="21" spans="1:11" x14ac:dyDescent="0.25">
      <c r="A21" s="21">
        <f>'net lb skate'!A21</f>
        <v>2007</v>
      </c>
      <c r="B21" s="21" t="str">
        <f>'net lb skate'!B21</f>
        <v>2A</v>
      </c>
      <c r="C21" s="15">
        <v>7.8</v>
      </c>
      <c r="D21" s="23">
        <v>18</v>
      </c>
      <c r="E21" s="15">
        <v>5.7</v>
      </c>
      <c r="F21" s="15">
        <v>10.9</v>
      </c>
      <c r="G21"/>
      <c r="H21" s="25"/>
      <c r="I21" s="1"/>
      <c r="J21" s="25"/>
      <c r="K21" s="25"/>
    </row>
    <row r="22" spans="1:11" x14ac:dyDescent="0.25">
      <c r="A22" s="21">
        <f>'net lb skate'!A22</f>
        <v>2006</v>
      </c>
      <c r="B22" s="21" t="str">
        <f>'net lb skate'!B22</f>
        <v>2A</v>
      </c>
      <c r="C22" s="15">
        <v>8.6999999999999993</v>
      </c>
      <c r="D22" s="23">
        <v>19</v>
      </c>
      <c r="E22" s="15">
        <v>6.3</v>
      </c>
      <c r="F22" s="15">
        <v>12.6</v>
      </c>
      <c r="G22"/>
      <c r="H22" s="25"/>
      <c r="I22" s="1"/>
      <c r="J22" s="25"/>
      <c r="K22" s="25"/>
    </row>
    <row r="23" spans="1:11" x14ac:dyDescent="0.25">
      <c r="A23" s="21">
        <f>'net lb skate'!A23</f>
        <v>2005</v>
      </c>
      <c r="B23" s="21" t="str">
        <f>'net lb skate'!B23</f>
        <v>2A</v>
      </c>
      <c r="C23" s="15">
        <v>11.4</v>
      </c>
      <c r="D23" s="23">
        <v>17</v>
      </c>
      <c r="E23" s="15">
        <v>8.4</v>
      </c>
      <c r="F23" s="15">
        <v>15.7</v>
      </c>
      <c r="G23"/>
      <c r="H23" s="25"/>
      <c r="I23" s="1"/>
      <c r="J23" s="25"/>
      <c r="K23" s="25"/>
    </row>
    <row r="24" spans="1:11" x14ac:dyDescent="0.25">
      <c r="A24" s="21">
        <f>'net lb skate'!A24</f>
        <v>2004</v>
      </c>
      <c r="B24" s="21" t="str">
        <f>'net lb skate'!B24</f>
        <v>2A</v>
      </c>
      <c r="C24" s="15">
        <v>11.2</v>
      </c>
      <c r="D24" s="23">
        <v>18</v>
      </c>
      <c r="E24" s="15">
        <v>8.3000000000000007</v>
      </c>
      <c r="F24" s="15">
        <v>15.8</v>
      </c>
      <c r="G24"/>
      <c r="H24" s="25"/>
      <c r="I24" s="1"/>
      <c r="J24" s="25"/>
      <c r="K24" s="25"/>
    </row>
    <row r="25" spans="1:11" x14ac:dyDescent="0.25">
      <c r="A25" s="21">
        <f>'net lb skate'!A25</f>
        <v>2003</v>
      </c>
      <c r="B25" s="21" t="str">
        <f>'net lb skate'!B25</f>
        <v>2A</v>
      </c>
      <c r="C25" s="15">
        <v>10.9</v>
      </c>
      <c r="D25" s="23">
        <v>20</v>
      </c>
      <c r="E25" s="15">
        <v>7.9</v>
      </c>
      <c r="F25" s="15">
        <v>16</v>
      </c>
      <c r="G25"/>
      <c r="H25" s="25"/>
      <c r="I25" s="1"/>
      <c r="J25" s="25"/>
      <c r="K25" s="25"/>
    </row>
    <row r="26" spans="1:11" x14ac:dyDescent="0.25">
      <c r="A26" s="21">
        <f>'net lb skate'!A26</f>
        <v>2002</v>
      </c>
      <c r="B26" s="21" t="str">
        <f>'net lb skate'!B26</f>
        <v>2A</v>
      </c>
      <c r="C26" s="15">
        <v>11.7</v>
      </c>
      <c r="D26" s="23">
        <v>21</v>
      </c>
      <c r="E26" s="15">
        <v>8.1999999999999993</v>
      </c>
      <c r="F26" s="15">
        <v>17.5</v>
      </c>
      <c r="G26"/>
      <c r="H26" s="25"/>
      <c r="I26" s="1"/>
      <c r="J26" s="25"/>
      <c r="K26" s="25"/>
    </row>
    <row r="27" spans="1:11" x14ac:dyDescent="0.25">
      <c r="A27" s="21">
        <f>'net lb skate'!A27</f>
        <v>2001</v>
      </c>
      <c r="B27" s="21" t="str">
        <f>'net lb skate'!B27</f>
        <v>2A</v>
      </c>
      <c r="C27" s="15">
        <v>14.5</v>
      </c>
      <c r="D27" s="23">
        <v>20</v>
      </c>
      <c r="E27" s="15">
        <v>10.6</v>
      </c>
      <c r="F27" s="15">
        <v>21.1</v>
      </c>
      <c r="G27"/>
      <c r="H27" s="25"/>
      <c r="I27" s="1"/>
      <c r="J27" s="25"/>
      <c r="K27" s="25"/>
    </row>
    <row r="28" spans="1:11" x14ac:dyDescent="0.25">
      <c r="A28" s="21">
        <f>'net lb skate'!A28</f>
        <v>2000</v>
      </c>
      <c r="B28" s="21" t="str">
        <f>'net lb skate'!B28</f>
        <v>2A</v>
      </c>
      <c r="C28" s="15">
        <v>15.4</v>
      </c>
      <c r="D28" s="23">
        <v>22</v>
      </c>
      <c r="E28" s="15">
        <v>10.4</v>
      </c>
      <c r="F28" s="15">
        <v>22.7</v>
      </c>
      <c r="G28"/>
      <c r="H28" s="25"/>
      <c r="I28" s="1"/>
      <c r="J28" s="25"/>
      <c r="K28" s="25"/>
    </row>
    <row r="29" spans="1:11" x14ac:dyDescent="0.25">
      <c r="A29" s="21">
        <f>'net lb skate'!A29</f>
        <v>1999</v>
      </c>
      <c r="B29" s="21" t="str">
        <f>'net lb skate'!B29</f>
        <v>2A</v>
      </c>
      <c r="C29" s="15">
        <v>16.2</v>
      </c>
      <c r="D29" s="23">
        <v>20</v>
      </c>
      <c r="E29" s="15">
        <v>11.9</v>
      </c>
      <c r="F29" s="15">
        <v>23.3</v>
      </c>
      <c r="G29"/>
      <c r="H29" s="25"/>
      <c r="I29" s="1"/>
      <c r="J29" s="25"/>
      <c r="K29" s="25"/>
    </row>
    <row r="30" spans="1:11" x14ac:dyDescent="0.25">
      <c r="A30" s="21">
        <f>'net lb skate'!A30</f>
        <v>1998</v>
      </c>
      <c r="B30" s="21" t="str">
        <f>'net lb skate'!B30</f>
        <v>2A</v>
      </c>
      <c r="C30" s="15">
        <v>15.8</v>
      </c>
      <c r="D30" s="23">
        <v>23</v>
      </c>
      <c r="E30" s="15">
        <v>10.9</v>
      </c>
      <c r="F30" s="15">
        <v>24.5</v>
      </c>
      <c r="G30"/>
      <c r="H30" s="25"/>
      <c r="I30" s="1"/>
      <c r="J30" s="25"/>
      <c r="K30" s="25"/>
    </row>
    <row r="31" spans="1:11" x14ac:dyDescent="0.25">
      <c r="A31" s="21">
        <f>'net lb skate'!A31</f>
        <v>1997</v>
      </c>
      <c r="B31" s="21" t="str">
        <f>'net lb skate'!B31</f>
        <v>2A</v>
      </c>
      <c r="C31" s="15">
        <v>15.3</v>
      </c>
      <c r="D31" s="23">
        <v>24</v>
      </c>
      <c r="E31" s="15">
        <v>10.7</v>
      </c>
      <c r="F31" s="15">
        <v>23.9</v>
      </c>
      <c r="G31"/>
      <c r="H31" s="25"/>
      <c r="I31" s="1"/>
      <c r="J31" s="25"/>
      <c r="K31" s="25"/>
    </row>
    <row r="32" spans="1:11" x14ac:dyDescent="0.25">
      <c r="A32" s="21">
        <f>'net lb skate'!A32</f>
        <v>1996</v>
      </c>
      <c r="B32" s="21" t="str">
        <f>'net lb skate'!B32</f>
        <v>2A</v>
      </c>
      <c r="C32" s="15">
        <v>14.6</v>
      </c>
      <c r="D32" s="23">
        <v>26</v>
      </c>
      <c r="E32" s="15">
        <v>9.3000000000000007</v>
      </c>
      <c r="F32" s="15">
        <v>24</v>
      </c>
      <c r="G32"/>
      <c r="H32" s="25"/>
      <c r="I32" s="1"/>
      <c r="J32" s="25"/>
      <c r="K32" s="25"/>
    </row>
    <row r="33" spans="1:11" x14ac:dyDescent="0.25">
      <c r="A33" s="21">
        <f>'net lb skate'!A33</f>
        <v>1995</v>
      </c>
      <c r="B33" s="21" t="str">
        <f>'net lb skate'!B33</f>
        <v>2A</v>
      </c>
      <c r="C33" s="15">
        <v>13.7</v>
      </c>
      <c r="D33" s="23">
        <v>27</v>
      </c>
      <c r="E33" s="15">
        <v>8.8000000000000007</v>
      </c>
      <c r="F33" s="15">
        <v>22.2</v>
      </c>
      <c r="G33"/>
      <c r="H33" s="25"/>
      <c r="I33" s="1"/>
      <c r="J33" s="25"/>
      <c r="K33" s="25"/>
    </row>
    <row r="34" spans="1:11" x14ac:dyDescent="0.25">
      <c r="A34" s="21">
        <f>'net lb skate'!A34</f>
        <v>1994</v>
      </c>
      <c r="B34" s="21" t="str">
        <f>'net lb skate'!B34</f>
        <v>2A</v>
      </c>
      <c r="C34" s="15">
        <v>14.2</v>
      </c>
      <c r="D34" s="23">
        <v>29</v>
      </c>
      <c r="E34" s="15">
        <v>8.3000000000000007</v>
      </c>
      <c r="F34" s="15">
        <v>24.2</v>
      </c>
      <c r="G34" s="1"/>
      <c r="H34" s="25"/>
      <c r="I34" s="1"/>
      <c r="J34" s="25"/>
      <c r="K34" s="25"/>
    </row>
    <row r="35" spans="1:11" x14ac:dyDescent="0.25">
      <c r="A35" s="21">
        <f>'net lb skate'!A35</f>
        <v>1993</v>
      </c>
      <c r="B35" s="21" t="str">
        <f>'net lb skate'!B35</f>
        <v>2A</v>
      </c>
      <c r="C35" s="15">
        <v>14.7</v>
      </c>
      <c r="D35" s="23">
        <v>33</v>
      </c>
      <c r="E35" s="15">
        <v>7.9</v>
      </c>
      <c r="F35" s="15">
        <v>27</v>
      </c>
      <c r="G35" s="1"/>
      <c r="H35" s="25"/>
      <c r="I35" s="1"/>
      <c r="J35" s="25"/>
      <c r="K35" s="25"/>
    </row>
    <row r="36" spans="1:11" x14ac:dyDescent="0.25">
      <c r="A36" s="21">
        <v>2025</v>
      </c>
      <c r="B36" s="21" t="s">
        <v>2</v>
      </c>
      <c r="C36" s="15">
        <v>23.6</v>
      </c>
      <c r="D36" s="23">
        <v>9</v>
      </c>
      <c r="E36" s="15">
        <v>19.5</v>
      </c>
      <c r="F36" s="15">
        <v>28.1</v>
      </c>
      <c r="G36" s="1"/>
      <c r="H36" s="25"/>
      <c r="I36" s="1"/>
      <c r="J36" s="25"/>
      <c r="K36" s="25"/>
    </row>
    <row r="37" spans="1:11" x14ac:dyDescent="0.25">
      <c r="A37" s="21">
        <f>'net lb skate'!A37</f>
        <v>2024</v>
      </c>
      <c r="B37" s="21" t="str">
        <f>'net lb skate'!B37</f>
        <v>2B</v>
      </c>
      <c r="C37" s="15">
        <v>26.6</v>
      </c>
      <c r="D37" s="23">
        <v>8</v>
      </c>
      <c r="E37" s="15">
        <v>22.7</v>
      </c>
      <c r="F37" s="15">
        <v>30.7</v>
      </c>
      <c r="G37" s="1"/>
      <c r="H37" s="25"/>
      <c r="I37" s="1"/>
      <c r="J37" s="25"/>
      <c r="K37" s="25"/>
    </row>
    <row r="38" spans="1:11" x14ac:dyDescent="0.25">
      <c r="A38" s="21">
        <f>'net lb skate'!A38</f>
        <v>2023</v>
      </c>
      <c r="B38" s="21" t="str">
        <f>'net lb skate'!B38</f>
        <v>2B</v>
      </c>
      <c r="C38" s="15">
        <v>28</v>
      </c>
      <c r="D38" s="23">
        <v>5</v>
      </c>
      <c r="E38" s="15">
        <v>25.5</v>
      </c>
      <c r="F38" s="15">
        <v>30.8</v>
      </c>
      <c r="G38" s="1"/>
      <c r="H38" s="25"/>
      <c r="I38" s="1"/>
      <c r="J38" s="25"/>
      <c r="K38" s="25"/>
    </row>
    <row r="39" spans="1:11" x14ac:dyDescent="0.25">
      <c r="A39" s="21">
        <f>'net lb skate'!A39</f>
        <v>2022</v>
      </c>
      <c r="B39" s="21" t="str">
        <f>'net lb skate'!B39</f>
        <v>2B</v>
      </c>
      <c r="C39" s="15">
        <v>30.4</v>
      </c>
      <c r="D39" s="23">
        <v>5</v>
      </c>
      <c r="E39" s="15">
        <v>27.3</v>
      </c>
      <c r="F39" s="15">
        <v>33.700000000000003</v>
      </c>
      <c r="G39" s="1"/>
      <c r="H39" s="25"/>
      <c r="I39" s="1"/>
      <c r="J39" s="25"/>
      <c r="K39" s="25"/>
    </row>
    <row r="40" spans="1:11" x14ac:dyDescent="0.25">
      <c r="A40" s="21">
        <f>'net lb skate'!A40</f>
        <v>2021</v>
      </c>
      <c r="B40" s="21" t="str">
        <f>'net lb skate'!B40</f>
        <v>2B</v>
      </c>
      <c r="C40" s="15">
        <v>34.9</v>
      </c>
      <c r="D40" s="23">
        <v>5</v>
      </c>
      <c r="E40" s="15">
        <v>31.8</v>
      </c>
      <c r="F40" s="15">
        <v>38.200000000000003</v>
      </c>
      <c r="G40" s="1"/>
      <c r="H40" s="25"/>
      <c r="I40" s="1"/>
      <c r="J40" s="25"/>
      <c r="K40" s="25"/>
    </row>
    <row r="41" spans="1:11" x14ac:dyDescent="0.25">
      <c r="A41" s="21">
        <f>'net lb skate'!A41</f>
        <v>2020</v>
      </c>
      <c r="B41" s="21" t="str">
        <f>'net lb skate'!B41</f>
        <v>2B</v>
      </c>
      <c r="C41" s="15">
        <v>32.799999999999997</v>
      </c>
      <c r="D41" s="23">
        <v>5</v>
      </c>
      <c r="E41" s="15">
        <v>29.8</v>
      </c>
      <c r="F41" s="15">
        <v>36.1</v>
      </c>
      <c r="G41" s="1"/>
      <c r="H41" s="25"/>
      <c r="I41" s="1"/>
      <c r="J41" s="25"/>
      <c r="K41" s="25"/>
    </row>
    <row r="42" spans="1:11" x14ac:dyDescent="0.25">
      <c r="A42" s="21">
        <f>'net lb skate'!A42</f>
        <v>2019</v>
      </c>
      <c r="B42" s="21" t="str">
        <f>'net lb skate'!B42</f>
        <v>2B</v>
      </c>
      <c r="C42" s="15">
        <v>36.4</v>
      </c>
      <c r="D42" s="23">
        <v>5</v>
      </c>
      <c r="E42" s="15">
        <v>32.9</v>
      </c>
      <c r="F42" s="15">
        <v>40.200000000000003</v>
      </c>
      <c r="G42" s="1"/>
      <c r="H42" s="25"/>
      <c r="I42" s="1"/>
      <c r="J42" s="25"/>
      <c r="K42" s="25"/>
    </row>
    <row r="43" spans="1:11" x14ac:dyDescent="0.25">
      <c r="A43" s="21">
        <f>'net lb skate'!A43</f>
        <v>2018</v>
      </c>
      <c r="B43" s="21" t="str">
        <f>'net lb skate'!B43</f>
        <v>2B</v>
      </c>
      <c r="C43" s="15">
        <v>37.700000000000003</v>
      </c>
      <c r="D43" s="23">
        <v>5</v>
      </c>
      <c r="E43" s="15">
        <v>34.4</v>
      </c>
      <c r="F43" s="15">
        <v>41.3</v>
      </c>
      <c r="G43" s="1"/>
      <c r="H43" s="25"/>
      <c r="I43" s="1"/>
      <c r="J43" s="25"/>
      <c r="K43" s="25"/>
    </row>
    <row r="44" spans="1:11" x14ac:dyDescent="0.25">
      <c r="A44" s="21">
        <f>'net lb skate'!A44</f>
        <v>2017</v>
      </c>
      <c r="B44" s="21" t="str">
        <f>'net lb skate'!B44</f>
        <v>2B</v>
      </c>
      <c r="C44" s="15">
        <v>36.1</v>
      </c>
      <c r="D44" s="23">
        <v>6</v>
      </c>
      <c r="E44" s="15">
        <v>32</v>
      </c>
      <c r="F44" s="15">
        <v>40.200000000000003</v>
      </c>
      <c r="G44" s="1"/>
      <c r="H44" s="25"/>
      <c r="I44" s="1"/>
      <c r="J44" s="25"/>
      <c r="K44" s="25"/>
    </row>
    <row r="45" spans="1:11" x14ac:dyDescent="0.25">
      <c r="A45" s="21">
        <f>'net lb skate'!A45</f>
        <v>2016</v>
      </c>
      <c r="B45" s="21" t="str">
        <f>'net lb skate'!B45</f>
        <v>2B</v>
      </c>
      <c r="C45" s="15">
        <v>46.1</v>
      </c>
      <c r="D45" s="23">
        <v>6</v>
      </c>
      <c r="E45" s="15">
        <v>41.1</v>
      </c>
      <c r="F45" s="15">
        <v>51.5</v>
      </c>
      <c r="G45" s="1"/>
      <c r="H45" s="25"/>
      <c r="I45" s="1"/>
      <c r="J45" s="25"/>
      <c r="K45" s="25"/>
    </row>
    <row r="46" spans="1:11" x14ac:dyDescent="0.25">
      <c r="A46" s="21">
        <f>'net lb skate'!A46</f>
        <v>2015</v>
      </c>
      <c r="B46" s="21" t="str">
        <f>'net lb skate'!B46</f>
        <v>2B</v>
      </c>
      <c r="C46" s="15">
        <v>45.6</v>
      </c>
      <c r="D46" s="23">
        <v>6</v>
      </c>
      <c r="E46" s="15">
        <v>40.6</v>
      </c>
      <c r="F46" s="15">
        <v>51</v>
      </c>
      <c r="G46" s="1"/>
      <c r="H46" s="25"/>
      <c r="I46" s="1"/>
      <c r="J46" s="25"/>
      <c r="K46" s="25"/>
    </row>
    <row r="47" spans="1:11" x14ac:dyDescent="0.25">
      <c r="A47" s="21">
        <f>'net lb skate'!A47</f>
        <v>2014</v>
      </c>
      <c r="B47" s="21" t="str">
        <f>'net lb skate'!B47</f>
        <v>2B</v>
      </c>
      <c r="C47" s="15">
        <v>41.7</v>
      </c>
      <c r="D47" s="23">
        <v>6</v>
      </c>
      <c r="E47" s="15">
        <v>37.1</v>
      </c>
      <c r="F47" s="15">
        <v>46.8</v>
      </c>
      <c r="G47" s="1"/>
      <c r="H47" s="25"/>
      <c r="I47" s="1"/>
      <c r="J47" s="25"/>
      <c r="K47" s="25"/>
    </row>
    <row r="48" spans="1:11" x14ac:dyDescent="0.25">
      <c r="A48" s="21">
        <f>'net lb skate'!A48</f>
        <v>2013</v>
      </c>
      <c r="B48" s="21" t="str">
        <f>'net lb skate'!B48</f>
        <v>2B</v>
      </c>
      <c r="C48" s="15">
        <v>43.8</v>
      </c>
      <c r="D48" s="23">
        <v>6</v>
      </c>
      <c r="E48" s="15">
        <v>39</v>
      </c>
      <c r="F48" s="15">
        <v>49.3</v>
      </c>
      <c r="G48" s="1"/>
      <c r="H48" s="25"/>
      <c r="I48" s="1"/>
      <c r="J48" s="25"/>
      <c r="K48" s="25"/>
    </row>
    <row r="49" spans="1:11" x14ac:dyDescent="0.25">
      <c r="A49" s="21">
        <f>'net lb skate'!A49</f>
        <v>2012</v>
      </c>
      <c r="B49" s="21" t="str">
        <f>'net lb skate'!B49</f>
        <v>2B</v>
      </c>
      <c r="C49" s="15">
        <v>44.3</v>
      </c>
      <c r="D49" s="23">
        <v>6</v>
      </c>
      <c r="E49" s="15">
        <v>39.5</v>
      </c>
      <c r="F49" s="15">
        <v>49.9</v>
      </c>
      <c r="G49" s="1"/>
      <c r="H49" s="25"/>
      <c r="I49" s="1"/>
      <c r="J49" s="25"/>
      <c r="K49" s="25"/>
    </row>
    <row r="50" spans="1:11" x14ac:dyDescent="0.25">
      <c r="A50" s="21">
        <f>'net lb skate'!A50</f>
        <v>2011</v>
      </c>
      <c r="B50" s="21" t="str">
        <f>'net lb skate'!B50</f>
        <v>2B</v>
      </c>
      <c r="C50" s="15">
        <v>38</v>
      </c>
      <c r="D50" s="23">
        <v>6</v>
      </c>
      <c r="E50" s="15">
        <v>33.799999999999997</v>
      </c>
      <c r="F50" s="15">
        <v>42.8</v>
      </c>
      <c r="G50" s="1"/>
      <c r="H50" s="25"/>
      <c r="I50" s="1"/>
      <c r="J50" s="25"/>
      <c r="K50" s="25"/>
    </row>
    <row r="51" spans="1:11" x14ac:dyDescent="0.25">
      <c r="A51" s="21">
        <f>'net lb skate'!A51</f>
        <v>2010</v>
      </c>
      <c r="B51" s="21" t="str">
        <f>'net lb skate'!B51</f>
        <v>2B</v>
      </c>
      <c r="C51" s="15">
        <v>34.6</v>
      </c>
      <c r="D51" s="23">
        <v>6</v>
      </c>
      <c r="E51" s="15">
        <v>30.9</v>
      </c>
      <c r="F51" s="15">
        <v>39</v>
      </c>
      <c r="G51"/>
      <c r="H51" s="25"/>
      <c r="I51" s="1"/>
      <c r="J51" s="25"/>
      <c r="K51" s="25"/>
    </row>
    <row r="52" spans="1:11" x14ac:dyDescent="0.25">
      <c r="A52" s="21">
        <f>'net lb skate'!A52</f>
        <v>2009</v>
      </c>
      <c r="B52" s="21" t="str">
        <f>'net lb skate'!B52</f>
        <v>2B</v>
      </c>
      <c r="C52" s="15">
        <v>34.4</v>
      </c>
      <c r="D52" s="23">
        <v>6</v>
      </c>
      <c r="E52" s="15">
        <v>30.6</v>
      </c>
      <c r="F52" s="15">
        <v>39.1</v>
      </c>
      <c r="G52"/>
      <c r="H52" s="25"/>
      <c r="I52" s="1"/>
      <c r="J52" s="25"/>
      <c r="K52" s="25"/>
    </row>
    <row r="53" spans="1:11" x14ac:dyDescent="0.25">
      <c r="A53" s="21">
        <f>'net lb skate'!A53</f>
        <v>2008</v>
      </c>
      <c r="B53" s="21" t="str">
        <f>'net lb skate'!B53</f>
        <v>2B</v>
      </c>
      <c r="C53" s="15">
        <v>30.7</v>
      </c>
      <c r="D53" s="23">
        <v>6</v>
      </c>
      <c r="E53" s="15">
        <v>27.3</v>
      </c>
      <c r="F53" s="15">
        <v>34.9</v>
      </c>
      <c r="G53"/>
      <c r="H53" s="25"/>
      <c r="I53" s="1"/>
      <c r="J53" s="25"/>
      <c r="K53" s="25"/>
    </row>
    <row r="54" spans="1:11" x14ac:dyDescent="0.25">
      <c r="A54" s="21">
        <f>'net lb skate'!A54</f>
        <v>2007</v>
      </c>
      <c r="B54" s="21" t="str">
        <f>'net lb skate'!B54</f>
        <v>2B</v>
      </c>
      <c r="C54" s="15">
        <v>29.4</v>
      </c>
      <c r="D54" s="23">
        <v>6</v>
      </c>
      <c r="E54" s="15">
        <v>26.1</v>
      </c>
      <c r="F54" s="15">
        <v>33.4</v>
      </c>
      <c r="G54"/>
      <c r="H54" s="25"/>
      <c r="I54" s="1"/>
      <c r="J54" s="25"/>
      <c r="K54" s="25"/>
    </row>
    <row r="55" spans="1:11" x14ac:dyDescent="0.25">
      <c r="A55" s="21">
        <f>'net lb skate'!A55</f>
        <v>2006</v>
      </c>
      <c r="B55" s="21" t="str">
        <f>'net lb skate'!B55</f>
        <v>2B</v>
      </c>
      <c r="C55" s="15">
        <v>27.9</v>
      </c>
      <c r="D55" s="23">
        <v>7</v>
      </c>
      <c r="E55" s="15">
        <v>24.5</v>
      </c>
      <c r="F55" s="15">
        <v>32.1</v>
      </c>
      <c r="G55"/>
      <c r="H55" s="25"/>
      <c r="I55" s="1"/>
      <c r="J55" s="25"/>
      <c r="K55" s="25"/>
    </row>
    <row r="56" spans="1:11" x14ac:dyDescent="0.25">
      <c r="A56" s="21">
        <f>'net lb skate'!A56</f>
        <v>2005</v>
      </c>
      <c r="B56" s="21" t="str">
        <f>'net lb skate'!B56</f>
        <v>2B</v>
      </c>
      <c r="C56" s="15">
        <v>29.7</v>
      </c>
      <c r="D56" s="23">
        <v>7</v>
      </c>
      <c r="E56" s="15">
        <v>26.2</v>
      </c>
      <c r="F56" s="15">
        <v>34.1</v>
      </c>
      <c r="G56"/>
      <c r="H56" s="25"/>
      <c r="I56" s="1"/>
      <c r="J56" s="25"/>
      <c r="K56" s="25"/>
    </row>
    <row r="57" spans="1:11" x14ac:dyDescent="0.25">
      <c r="A57" s="21">
        <f>'net lb skate'!A57</f>
        <v>2004</v>
      </c>
      <c r="B57" s="21" t="str">
        <f>'net lb skate'!B57</f>
        <v>2B</v>
      </c>
      <c r="C57" s="15">
        <v>28.2</v>
      </c>
      <c r="D57" s="23">
        <v>7</v>
      </c>
      <c r="E57" s="15">
        <v>24.8</v>
      </c>
      <c r="F57" s="15">
        <v>32.200000000000003</v>
      </c>
      <c r="G57"/>
      <c r="H57" s="25"/>
      <c r="I57" s="1"/>
      <c r="J57" s="25"/>
      <c r="K57" s="25"/>
    </row>
    <row r="58" spans="1:11" x14ac:dyDescent="0.25">
      <c r="A58" s="21">
        <f>'net lb skate'!A58</f>
        <v>2003</v>
      </c>
      <c r="B58" s="21" t="str">
        <f>'net lb skate'!B58</f>
        <v>2B</v>
      </c>
      <c r="C58" s="15">
        <v>31.8</v>
      </c>
      <c r="D58" s="23">
        <v>8</v>
      </c>
      <c r="E58" s="15">
        <v>27.9</v>
      </c>
      <c r="F58" s="15">
        <v>36.6</v>
      </c>
      <c r="G58"/>
      <c r="H58" s="25"/>
      <c r="I58" s="1"/>
      <c r="J58" s="25"/>
      <c r="K58" s="25"/>
    </row>
    <row r="59" spans="1:11" x14ac:dyDescent="0.25">
      <c r="A59" s="21">
        <f>'net lb skate'!A59</f>
        <v>2002</v>
      </c>
      <c r="B59" s="21" t="str">
        <f>'net lb skate'!B59</f>
        <v>2B</v>
      </c>
      <c r="C59" s="15">
        <v>44.2</v>
      </c>
      <c r="D59" s="23">
        <v>7</v>
      </c>
      <c r="E59" s="15">
        <v>39.200000000000003</v>
      </c>
      <c r="F59" s="15">
        <v>50.4</v>
      </c>
      <c r="G59"/>
      <c r="H59" s="25"/>
      <c r="I59" s="1"/>
      <c r="J59" s="25"/>
      <c r="K59" s="25"/>
    </row>
    <row r="60" spans="1:11" x14ac:dyDescent="0.25">
      <c r="A60" s="21">
        <f>'net lb skate'!A60</f>
        <v>2001</v>
      </c>
      <c r="B60" s="21" t="str">
        <f>'net lb skate'!B60</f>
        <v>2B</v>
      </c>
      <c r="C60" s="15">
        <v>44.6</v>
      </c>
      <c r="D60" s="23">
        <v>7</v>
      </c>
      <c r="E60" s="15">
        <v>39.1</v>
      </c>
      <c r="F60" s="15">
        <v>51</v>
      </c>
      <c r="G60"/>
      <c r="H60" s="25"/>
      <c r="I60" s="1"/>
      <c r="J60" s="25"/>
      <c r="K60" s="25"/>
    </row>
    <row r="61" spans="1:11" x14ac:dyDescent="0.25">
      <c r="A61" s="21">
        <f>'net lb skate'!A61</f>
        <v>2000</v>
      </c>
      <c r="B61" s="21" t="str">
        <f>'net lb skate'!B61</f>
        <v>2B</v>
      </c>
      <c r="C61" s="15">
        <v>38.299999999999997</v>
      </c>
      <c r="D61" s="23">
        <v>8</v>
      </c>
      <c r="E61" s="15">
        <v>33.4</v>
      </c>
      <c r="F61" s="15">
        <v>44.5</v>
      </c>
      <c r="G61"/>
      <c r="H61" s="25"/>
      <c r="I61" s="1"/>
      <c r="J61" s="25"/>
      <c r="K61" s="25"/>
    </row>
    <row r="62" spans="1:11" x14ac:dyDescent="0.25">
      <c r="A62" s="21">
        <f>'net lb skate'!A62</f>
        <v>1999</v>
      </c>
      <c r="B62" s="21" t="str">
        <f>'net lb skate'!B62</f>
        <v>2B</v>
      </c>
      <c r="C62" s="15">
        <v>32.200000000000003</v>
      </c>
      <c r="D62" s="23">
        <v>8</v>
      </c>
      <c r="E62" s="15">
        <v>28.3</v>
      </c>
      <c r="F62" s="15">
        <v>37.299999999999997</v>
      </c>
      <c r="G62"/>
      <c r="H62" s="25"/>
      <c r="I62" s="1"/>
      <c r="J62" s="25"/>
      <c r="K62" s="25"/>
    </row>
    <row r="63" spans="1:11" x14ac:dyDescent="0.25">
      <c r="A63" s="21">
        <f>'net lb skate'!A63</f>
        <v>1998</v>
      </c>
      <c r="B63" s="21" t="str">
        <f>'net lb skate'!B63</f>
        <v>2B</v>
      </c>
      <c r="C63" s="15">
        <v>39.9</v>
      </c>
      <c r="D63" s="23">
        <v>8</v>
      </c>
      <c r="E63" s="15">
        <v>34.700000000000003</v>
      </c>
      <c r="F63" s="15">
        <v>46.6</v>
      </c>
      <c r="G63"/>
      <c r="H63" s="25"/>
      <c r="I63" s="1"/>
      <c r="J63" s="25"/>
      <c r="K63" s="25"/>
    </row>
    <row r="64" spans="1:11" x14ac:dyDescent="0.25">
      <c r="A64" s="21">
        <f>'net lb skate'!A64</f>
        <v>1997</v>
      </c>
      <c r="B64" s="21" t="str">
        <f>'net lb skate'!B64</f>
        <v>2B</v>
      </c>
      <c r="C64" s="15">
        <v>51.8</v>
      </c>
      <c r="D64" s="23">
        <v>7</v>
      </c>
      <c r="E64" s="15">
        <v>45.4</v>
      </c>
      <c r="F64" s="15">
        <v>59.9</v>
      </c>
      <c r="G64"/>
      <c r="H64" s="25"/>
      <c r="I64" s="1"/>
      <c r="J64" s="25"/>
      <c r="K64" s="25"/>
    </row>
    <row r="65" spans="1:11" x14ac:dyDescent="0.25">
      <c r="A65" s="21">
        <f>'net lb skate'!A65</f>
        <v>1996</v>
      </c>
      <c r="B65" s="21" t="str">
        <f>'net lb skate'!B65</f>
        <v>2B</v>
      </c>
      <c r="C65" s="15">
        <v>64.5</v>
      </c>
      <c r="D65" s="23">
        <v>8</v>
      </c>
      <c r="E65" s="15">
        <v>56</v>
      </c>
      <c r="F65" s="15">
        <v>75.5</v>
      </c>
      <c r="G65"/>
      <c r="H65" s="25"/>
      <c r="I65" s="1"/>
      <c r="J65" s="25"/>
      <c r="K65" s="25"/>
    </row>
    <row r="66" spans="1:11" x14ac:dyDescent="0.25">
      <c r="A66" s="21">
        <f>'net lb skate'!A66</f>
        <v>1995</v>
      </c>
      <c r="B66" s="21" t="str">
        <f>'net lb skate'!B66</f>
        <v>2B</v>
      </c>
      <c r="C66" s="15">
        <v>77.900000000000006</v>
      </c>
      <c r="D66" s="23">
        <v>8</v>
      </c>
      <c r="E66" s="15">
        <v>67.2</v>
      </c>
      <c r="F66" s="15">
        <v>91.6</v>
      </c>
      <c r="G66"/>
      <c r="H66" s="25"/>
      <c r="I66" s="1"/>
      <c r="J66" s="25"/>
      <c r="K66" s="25"/>
    </row>
    <row r="67" spans="1:11" x14ac:dyDescent="0.25">
      <c r="A67" s="21">
        <f>'net lb skate'!A67</f>
        <v>1994</v>
      </c>
      <c r="B67" s="21" t="str">
        <f>'net lb skate'!B67</f>
        <v>2B</v>
      </c>
      <c r="C67" s="15">
        <v>64.900000000000006</v>
      </c>
      <c r="D67" s="23">
        <v>13</v>
      </c>
      <c r="E67" s="15">
        <v>50.7</v>
      </c>
      <c r="F67" s="15">
        <v>83.5</v>
      </c>
      <c r="G67"/>
      <c r="H67" s="25"/>
      <c r="I67" s="1"/>
      <c r="J67" s="25"/>
      <c r="K67" s="25"/>
    </row>
    <row r="68" spans="1:11" x14ac:dyDescent="0.25">
      <c r="A68" s="21">
        <f>'net lb skate'!A68</f>
        <v>1993</v>
      </c>
      <c r="B68" s="21" t="str">
        <f>'net lb skate'!B68</f>
        <v>2B</v>
      </c>
      <c r="C68" s="15">
        <v>53.1</v>
      </c>
      <c r="D68" s="23">
        <v>11</v>
      </c>
      <c r="E68" s="15">
        <v>44</v>
      </c>
      <c r="F68" s="15">
        <v>65.400000000000006</v>
      </c>
      <c r="G68"/>
      <c r="H68" s="25"/>
      <c r="I68" s="1"/>
      <c r="J68" s="25"/>
      <c r="K68" s="25"/>
    </row>
    <row r="69" spans="1:11" x14ac:dyDescent="0.25">
      <c r="A69" s="21">
        <v>2025</v>
      </c>
      <c r="B69" s="21" t="s">
        <v>3</v>
      </c>
      <c r="C69" s="15">
        <v>61.1</v>
      </c>
      <c r="D69" s="23">
        <v>7</v>
      </c>
      <c r="E69" s="15">
        <v>52.6</v>
      </c>
      <c r="F69" s="15">
        <v>70.099999999999994</v>
      </c>
      <c r="G69"/>
      <c r="H69" s="25"/>
      <c r="I69" s="1"/>
      <c r="J69" s="25"/>
      <c r="K69" s="25"/>
    </row>
    <row r="70" spans="1:11" x14ac:dyDescent="0.25">
      <c r="A70" s="21">
        <f>'net lb skate'!A70</f>
        <v>2024</v>
      </c>
      <c r="B70" s="21" t="str">
        <f>'net lb skate'!B70</f>
        <v>2C</v>
      </c>
      <c r="C70" s="15">
        <v>68.599999999999994</v>
      </c>
      <c r="D70" s="23">
        <v>7</v>
      </c>
      <c r="E70" s="15">
        <v>59.2</v>
      </c>
      <c r="F70" s="15">
        <v>79</v>
      </c>
      <c r="G70"/>
      <c r="H70" s="25"/>
      <c r="I70" s="1"/>
      <c r="J70" s="25"/>
      <c r="K70" s="25"/>
    </row>
    <row r="71" spans="1:11" x14ac:dyDescent="0.25">
      <c r="A71" s="21">
        <f>'net lb skate'!A71</f>
        <v>2023</v>
      </c>
      <c r="B71" s="21" t="str">
        <f>'net lb skate'!B71</f>
        <v>2C</v>
      </c>
      <c r="C71" s="15">
        <v>75.5</v>
      </c>
      <c r="D71" s="23">
        <v>5</v>
      </c>
      <c r="E71" s="15">
        <v>68.8</v>
      </c>
      <c r="F71" s="15">
        <v>82.5</v>
      </c>
      <c r="G71"/>
      <c r="H71" s="25"/>
      <c r="I71" s="1"/>
      <c r="J71" s="25"/>
      <c r="K71" s="25"/>
    </row>
    <row r="72" spans="1:11" x14ac:dyDescent="0.25">
      <c r="A72" s="21">
        <f>'net lb skate'!A72</f>
        <v>2022</v>
      </c>
      <c r="B72" s="21" t="str">
        <f>'net lb skate'!B72</f>
        <v>2C</v>
      </c>
      <c r="C72" s="15">
        <v>74.900000000000006</v>
      </c>
      <c r="D72" s="23">
        <v>5</v>
      </c>
      <c r="E72" s="15">
        <v>67.2</v>
      </c>
      <c r="F72" s="15">
        <v>83.3</v>
      </c>
      <c r="G72"/>
      <c r="H72" s="25"/>
      <c r="I72" s="1"/>
      <c r="J72" s="25"/>
      <c r="K72" s="25"/>
    </row>
    <row r="73" spans="1:11" x14ac:dyDescent="0.25">
      <c r="A73" s="21">
        <f>'net lb skate'!A73</f>
        <v>2021</v>
      </c>
      <c r="B73" s="21" t="str">
        <f>'net lb skate'!B73</f>
        <v>2C</v>
      </c>
      <c r="C73" s="15">
        <v>74</v>
      </c>
      <c r="D73" s="23">
        <v>5</v>
      </c>
      <c r="E73" s="15">
        <v>67.099999999999994</v>
      </c>
      <c r="F73" s="15">
        <v>81.3</v>
      </c>
      <c r="G73"/>
      <c r="H73" s="25"/>
      <c r="I73" s="1"/>
      <c r="J73" s="25"/>
      <c r="K73" s="25"/>
    </row>
    <row r="74" spans="1:11" x14ac:dyDescent="0.25">
      <c r="A74" s="21">
        <f>'net lb skate'!A74</f>
        <v>2020</v>
      </c>
      <c r="B74" s="21" t="str">
        <f>'net lb skate'!B74</f>
        <v>2C</v>
      </c>
      <c r="C74" s="15">
        <v>84.2</v>
      </c>
      <c r="D74" s="23">
        <v>5</v>
      </c>
      <c r="E74" s="15">
        <v>76.400000000000006</v>
      </c>
      <c r="F74" s="15">
        <v>92.2</v>
      </c>
      <c r="G74"/>
      <c r="H74" s="25"/>
      <c r="I74" s="1"/>
      <c r="J74" s="25"/>
      <c r="K74" s="25"/>
    </row>
    <row r="75" spans="1:11" x14ac:dyDescent="0.25">
      <c r="A75" s="21">
        <f>'net lb skate'!A75</f>
        <v>2019</v>
      </c>
      <c r="B75" s="21" t="str">
        <f>'net lb skate'!B75</f>
        <v>2C</v>
      </c>
      <c r="C75" s="15">
        <v>88.3</v>
      </c>
      <c r="D75" s="23">
        <v>5</v>
      </c>
      <c r="E75" s="15">
        <v>80.099999999999994</v>
      </c>
      <c r="F75" s="15">
        <v>96.9</v>
      </c>
      <c r="G75"/>
      <c r="H75" s="25"/>
      <c r="I75" s="1"/>
      <c r="J75" s="25"/>
      <c r="K75" s="25"/>
    </row>
    <row r="76" spans="1:11" x14ac:dyDescent="0.25">
      <c r="A76" s="21">
        <f>'net lb skate'!A76</f>
        <v>2018</v>
      </c>
      <c r="B76" s="21" t="str">
        <f>'net lb skate'!B76</f>
        <v>2C</v>
      </c>
      <c r="C76" s="15">
        <v>93.9</v>
      </c>
      <c r="D76" s="23">
        <v>5</v>
      </c>
      <c r="E76" s="15">
        <v>85.7</v>
      </c>
      <c r="F76" s="15">
        <v>102.6</v>
      </c>
      <c r="G76"/>
      <c r="H76" s="25"/>
      <c r="I76" s="1"/>
      <c r="J76" s="25"/>
      <c r="K76" s="25"/>
    </row>
    <row r="77" spans="1:11" x14ac:dyDescent="0.25">
      <c r="A77" s="21">
        <f>'net lb skate'!A77</f>
        <v>2017</v>
      </c>
      <c r="B77" s="21" t="str">
        <f>'net lb skate'!B77</f>
        <v>2C</v>
      </c>
      <c r="C77" s="15">
        <v>108.9</v>
      </c>
      <c r="D77" s="23">
        <v>5</v>
      </c>
      <c r="E77" s="15">
        <v>98.3</v>
      </c>
      <c r="F77" s="15">
        <v>119.6</v>
      </c>
      <c r="G77"/>
      <c r="H77" s="25"/>
      <c r="I77" s="1"/>
      <c r="J77" s="25"/>
      <c r="K77" s="25"/>
    </row>
    <row r="78" spans="1:11" x14ac:dyDescent="0.25">
      <c r="A78" s="21">
        <f>'net lb skate'!A78</f>
        <v>2016</v>
      </c>
      <c r="B78" s="21" t="str">
        <f>'net lb skate'!B78</f>
        <v>2C</v>
      </c>
      <c r="C78" s="15">
        <v>107.6</v>
      </c>
      <c r="D78" s="23">
        <v>5</v>
      </c>
      <c r="E78" s="15">
        <v>97.3</v>
      </c>
      <c r="F78" s="15">
        <v>118.9</v>
      </c>
      <c r="G78"/>
      <c r="H78" s="25"/>
      <c r="I78" s="1"/>
      <c r="J78" s="25"/>
      <c r="K78" s="25"/>
    </row>
    <row r="79" spans="1:11" x14ac:dyDescent="0.25">
      <c r="A79" s="21">
        <f>'net lb skate'!A79</f>
        <v>2015</v>
      </c>
      <c r="B79" s="21" t="str">
        <f>'net lb skate'!B79</f>
        <v>2C</v>
      </c>
      <c r="C79" s="15">
        <v>97.9</v>
      </c>
      <c r="D79" s="23">
        <v>5</v>
      </c>
      <c r="E79" s="15">
        <v>88.1</v>
      </c>
      <c r="F79" s="15">
        <v>109</v>
      </c>
      <c r="G79"/>
      <c r="H79" s="25"/>
      <c r="I79" s="1"/>
      <c r="J79" s="25"/>
      <c r="K79" s="25"/>
    </row>
    <row r="80" spans="1:11" x14ac:dyDescent="0.25">
      <c r="A80" s="21">
        <f>'net lb skate'!A80</f>
        <v>2014</v>
      </c>
      <c r="B80" s="21" t="str">
        <f>'net lb skate'!B80</f>
        <v>2C</v>
      </c>
      <c r="C80" s="15">
        <v>96.1</v>
      </c>
      <c r="D80" s="23">
        <v>5</v>
      </c>
      <c r="E80" s="15">
        <v>87</v>
      </c>
      <c r="F80" s="15">
        <v>106.1</v>
      </c>
      <c r="G80"/>
      <c r="H80" s="25"/>
      <c r="I80" s="1"/>
      <c r="J80" s="25"/>
      <c r="K80" s="25"/>
    </row>
    <row r="81" spans="1:11" x14ac:dyDescent="0.25">
      <c r="A81" s="21">
        <f>'net lb skate'!A81</f>
        <v>2013</v>
      </c>
      <c r="B81" s="21" t="str">
        <f>'net lb skate'!B81</f>
        <v>2C</v>
      </c>
      <c r="C81" s="15">
        <v>94.3</v>
      </c>
      <c r="D81" s="23">
        <v>5</v>
      </c>
      <c r="E81" s="15">
        <v>85.2</v>
      </c>
      <c r="F81" s="15">
        <v>105</v>
      </c>
      <c r="G81"/>
      <c r="H81" s="25"/>
      <c r="I81" s="1"/>
      <c r="J81" s="25"/>
      <c r="K81" s="25"/>
    </row>
    <row r="82" spans="1:11" x14ac:dyDescent="0.25">
      <c r="A82" s="21">
        <f>'net lb skate'!A82</f>
        <v>2012</v>
      </c>
      <c r="B82" s="21" t="str">
        <f>'net lb skate'!B82</f>
        <v>2C</v>
      </c>
      <c r="C82" s="15">
        <v>93.2</v>
      </c>
      <c r="D82" s="23">
        <v>5</v>
      </c>
      <c r="E82" s="15">
        <v>83.7</v>
      </c>
      <c r="F82" s="15">
        <v>103.7</v>
      </c>
      <c r="G82"/>
      <c r="H82" s="25"/>
      <c r="I82" s="1"/>
      <c r="J82" s="25"/>
      <c r="K82" s="25"/>
    </row>
    <row r="83" spans="1:11" x14ac:dyDescent="0.25">
      <c r="A83" s="21">
        <f>'net lb skate'!A83</f>
        <v>2011</v>
      </c>
      <c r="B83" s="21" t="str">
        <f>'net lb skate'!B83</f>
        <v>2C</v>
      </c>
      <c r="C83" s="15">
        <v>74.099999999999994</v>
      </c>
      <c r="D83" s="23">
        <v>5</v>
      </c>
      <c r="E83" s="15">
        <v>66.599999999999994</v>
      </c>
      <c r="F83" s="15">
        <v>82.2</v>
      </c>
      <c r="G83"/>
      <c r="H83" s="25"/>
      <c r="I83" s="1"/>
      <c r="J83" s="25"/>
      <c r="K83" s="25"/>
    </row>
    <row r="84" spans="1:11" x14ac:dyDescent="0.25">
      <c r="A84" s="21">
        <f>'net lb skate'!A84</f>
        <v>2010</v>
      </c>
      <c r="B84" s="21" t="str">
        <f>'net lb skate'!B84</f>
        <v>2C</v>
      </c>
      <c r="C84" s="15">
        <v>60.1</v>
      </c>
      <c r="D84" s="23">
        <v>6</v>
      </c>
      <c r="E84" s="15">
        <v>54.2</v>
      </c>
      <c r="F84" s="15">
        <v>67.2</v>
      </c>
      <c r="G84"/>
      <c r="H84" s="25"/>
      <c r="I84" s="1"/>
      <c r="J84" s="25"/>
      <c r="K84" s="25"/>
    </row>
    <row r="85" spans="1:11" x14ac:dyDescent="0.25">
      <c r="A85" s="21">
        <f>'net lb skate'!A85</f>
        <v>2009</v>
      </c>
      <c r="B85" s="21" t="str">
        <f>'net lb skate'!B85</f>
        <v>2C</v>
      </c>
      <c r="C85" s="15">
        <v>59.1</v>
      </c>
      <c r="D85" s="23">
        <v>6</v>
      </c>
      <c r="E85" s="15">
        <v>53</v>
      </c>
      <c r="F85" s="15">
        <v>65.8</v>
      </c>
      <c r="G85"/>
      <c r="H85" s="25"/>
      <c r="I85" s="1"/>
      <c r="J85" s="25"/>
      <c r="K85" s="25"/>
    </row>
    <row r="86" spans="1:11" x14ac:dyDescent="0.25">
      <c r="A86" s="21">
        <f>'net lb skate'!A86</f>
        <v>2008</v>
      </c>
      <c r="B86" s="21" t="str">
        <f>'net lb skate'!B86</f>
        <v>2C</v>
      </c>
      <c r="C86" s="15">
        <v>67.400000000000006</v>
      </c>
      <c r="D86" s="23">
        <v>6</v>
      </c>
      <c r="E86" s="15">
        <v>60.3</v>
      </c>
      <c r="F86" s="15">
        <v>75.2</v>
      </c>
      <c r="G86"/>
      <c r="H86" s="25"/>
      <c r="I86" s="1"/>
      <c r="J86" s="25"/>
      <c r="K86" s="25"/>
    </row>
    <row r="87" spans="1:11" x14ac:dyDescent="0.25">
      <c r="A87" s="21">
        <f>'net lb skate'!A87</f>
        <v>2007</v>
      </c>
      <c r="B87" s="21" t="str">
        <f>'net lb skate'!B87</f>
        <v>2C</v>
      </c>
      <c r="C87" s="15">
        <v>70.900000000000006</v>
      </c>
      <c r="D87" s="23">
        <v>6</v>
      </c>
      <c r="E87" s="15">
        <v>63.8</v>
      </c>
      <c r="F87" s="15">
        <v>79.400000000000006</v>
      </c>
      <c r="G87"/>
      <c r="H87" s="25"/>
      <c r="I87" s="1"/>
      <c r="J87" s="25"/>
      <c r="K87" s="25"/>
    </row>
    <row r="88" spans="1:11" x14ac:dyDescent="0.25">
      <c r="A88" s="21">
        <f>'net lb skate'!A88</f>
        <v>2006</v>
      </c>
      <c r="B88" s="21" t="str">
        <f>'net lb skate'!B88</f>
        <v>2C</v>
      </c>
      <c r="C88" s="15">
        <v>73</v>
      </c>
      <c r="D88" s="23">
        <v>6</v>
      </c>
      <c r="E88" s="15">
        <v>65.3</v>
      </c>
      <c r="F88" s="15">
        <v>81.2</v>
      </c>
      <c r="G88"/>
      <c r="H88" s="25"/>
      <c r="I88" s="1"/>
      <c r="J88" s="25"/>
      <c r="K88" s="25"/>
    </row>
    <row r="89" spans="1:11" x14ac:dyDescent="0.25">
      <c r="A89" s="21">
        <f>'net lb skate'!A89</f>
        <v>2005</v>
      </c>
      <c r="B89" s="21" t="str">
        <f>'net lb skate'!B89</f>
        <v>2C</v>
      </c>
      <c r="C89" s="15">
        <v>78.900000000000006</v>
      </c>
      <c r="D89" s="23">
        <v>6</v>
      </c>
      <c r="E89" s="15">
        <v>70.7</v>
      </c>
      <c r="F89" s="15">
        <v>88</v>
      </c>
      <c r="G89"/>
      <c r="H89" s="25"/>
      <c r="I89" s="1"/>
      <c r="J89" s="25"/>
      <c r="K89" s="25"/>
    </row>
    <row r="90" spans="1:11" x14ac:dyDescent="0.25">
      <c r="A90" s="21">
        <f>'net lb skate'!A90</f>
        <v>2004</v>
      </c>
      <c r="B90" s="21" t="str">
        <f>'net lb skate'!B90</f>
        <v>2C</v>
      </c>
      <c r="C90" s="15">
        <v>71.7</v>
      </c>
      <c r="D90" s="23">
        <v>6</v>
      </c>
      <c r="E90" s="15">
        <v>63.6</v>
      </c>
      <c r="F90" s="15">
        <v>80.7</v>
      </c>
      <c r="G90"/>
      <c r="H90" s="25"/>
      <c r="I90" s="1"/>
      <c r="J90" s="25"/>
      <c r="K90" s="25"/>
    </row>
    <row r="91" spans="1:11" x14ac:dyDescent="0.25">
      <c r="A91" s="21">
        <f>'net lb skate'!A91</f>
        <v>2003</v>
      </c>
      <c r="B91" s="21" t="str">
        <f>'net lb skate'!B91</f>
        <v>2C</v>
      </c>
      <c r="C91" s="15">
        <v>101.7</v>
      </c>
      <c r="D91" s="23">
        <v>6</v>
      </c>
      <c r="E91" s="15">
        <v>91.4</v>
      </c>
      <c r="F91" s="15">
        <v>114</v>
      </c>
      <c r="G91"/>
      <c r="H91" s="25"/>
      <c r="I91" s="1"/>
      <c r="J91" s="25"/>
      <c r="K91" s="25"/>
    </row>
    <row r="92" spans="1:11" x14ac:dyDescent="0.25">
      <c r="A92" s="21">
        <f>'net lb skate'!A92</f>
        <v>2002</v>
      </c>
      <c r="B92" s="21" t="str">
        <f>'net lb skate'!B92</f>
        <v>2C</v>
      </c>
      <c r="C92" s="15">
        <v>124.9</v>
      </c>
      <c r="D92" s="23">
        <v>6</v>
      </c>
      <c r="E92" s="15">
        <v>112.3</v>
      </c>
      <c r="F92" s="15">
        <v>138.9</v>
      </c>
      <c r="G92"/>
      <c r="H92" s="25"/>
      <c r="I92" s="1"/>
      <c r="J92" s="25"/>
      <c r="K92" s="25"/>
    </row>
    <row r="93" spans="1:11" x14ac:dyDescent="0.25">
      <c r="A93" s="21">
        <f>'net lb skate'!A93</f>
        <v>2001</v>
      </c>
      <c r="B93" s="21" t="str">
        <f>'net lb skate'!B93</f>
        <v>2C</v>
      </c>
      <c r="C93" s="15">
        <v>117.2</v>
      </c>
      <c r="D93" s="23">
        <v>6</v>
      </c>
      <c r="E93" s="15">
        <v>104.9</v>
      </c>
      <c r="F93" s="15">
        <v>130.6</v>
      </c>
      <c r="G93"/>
      <c r="H93" s="25"/>
      <c r="I93" s="1"/>
      <c r="J93" s="25"/>
      <c r="K93" s="25"/>
    </row>
    <row r="94" spans="1:11" x14ac:dyDescent="0.25">
      <c r="A94" s="21">
        <f>'net lb skate'!A94</f>
        <v>2000</v>
      </c>
      <c r="B94" s="21" t="str">
        <f>'net lb skate'!B94</f>
        <v>2C</v>
      </c>
      <c r="C94" s="15">
        <v>105.6</v>
      </c>
      <c r="D94" s="23">
        <v>6</v>
      </c>
      <c r="E94" s="15">
        <v>94.9</v>
      </c>
      <c r="F94" s="15">
        <v>117.6</v>
      </c>
      <c r="G94"/>
      <c r="H94" s="25"/>
      <c r="I94" s="1"/>
      <c r="J94" s="25"/>
      <c r="K94" s="25"/>
    </row>
    <row r="95" spans="1:11" x14ac:dyDescent="0.25">
      <c r="A95" s="21">
        <f>'net lb skate'!A95</f>
        <v>1999</v>
      </c>
      <c r="B95" s="21" t="str">
        <f>'net lb skate'!B95</f>
        <v>2C</v>
      </c>
      <c r="C95" s="15">
        <v>100.2</v>
      </c>
      <c r="D95" s="23">
        <v>6</v>
      </c>
      <c r="E95" s="15">
        <v>89.9</v>
      </c>
      <c r="F95" s="15">
        <v>111.7</v>
      </c>
      <c r="G95"/>
      <c r="H95" s="25"/>
      <c r="I95" s="1"/>
      <c r="J95" s="25"/>
      <c r="K95" s="25"/>
    </row>
    <row r="96" spans="1:11" x14ac:dyDescent="0.25">
      <c r="A96" s="21">
        <f>'net lb skate'!A96</f>
        <v>1998</v>
      </c>
      <c r="B96" s="21" t="str">
        <f>'net lb skate'!B96</f>
        <v>2C</v>
      </c>
      <c r="C96" s="15">
        <v>126</v>
      </c>
      <c r="D96" s="23">
        <v>6</v>
      </c>
      <c r="E96" s="15">
        <v>113.1</v>
      </c>
      <c r="F96" s="15">
        <v>140.19999999999999</v>
      </c>
      <c r="G96"/>
      <c r="H96" s="25"/>
      <c r="I96" s="1"/>
      <c r="J96" s="25"/>
      <c r="K96" s="25"/>
    </row>
    <row r="97" spans="1:11" x14ac:dyDescent="0.25">
      <c r="A97" s="21">
        <f>'net lb skate'!A97</f>
        <v>1997</v>
      </c>
      <c r="B97" s="21" t="str">
        <f>'net lb skate'!B97</f>
        <v>2C</v>
      </c>
      <c r="C97" s="15">
        <v>160.5</v>
      </c>
      <c r="D97" s="23">
        <v>6</v>
      </c>
      <c r="E97" s="15">
        <v>142.19999999999999</v>
      </c>
      <c r="F97" s="15">
        <v>181.5</v>
      </c>
      <c r="G97"/>
      <c r="H97" s="25"/>
      <c r="I97" s="1"/>
      <c r="J97" s="25"/>
      <c r="K97" s="25"/>
    </row>
    <row r="98" spans="1:11" x14ac:dyDescent="0.25">
      <c r="A98" s="21">
        <f>'net lb skate'!A98</f>
        <v>1996</v>
      </c>
      <c r="B98" s="21" t="str">
        <f>'net lb skate'!B98</f>
        <v>2C</v>
      </c>
      <c r="C98" s="15">
        <v>161.1</v>
      </c>
      <c r="D98" s="23">
        <v>7</v>
      </c>
      <c r="E98" s="15">
        <v>140.80000000000001</v>
      </c>
      <c r="F98" s="15">
        <v>183.6</v>
      </c>
      <c r="G98"/>
      <c r="H98" s="25"/>
      <c r="I98" s="1"/>
      <c r="J98" s="25"/>
      <c r="K98" s="25"/>
    </row>
    <row r="99" spans="1:11" x14ac:dyDescent="0.25">
      <c r="A99" s="21">
        <f>'net lb skate'!A99</f>
        <v>1995</v>
      </c>
      <c r="B99" s="21" t="str">
        <f>'net lb skate'!B99</f>
        <v>2C</v>
      </c>
      <c r="C99" s="15">
        <v>177.4</v>
      </c>
      <c r="D99" s="23">
        <v>12</v>
      </c>
      <c r="E99" s="15">
        <v>139.69999999999999</v>
      </c>
      <c r="F99" s="15">
        <v>228.2</v>
      </c>
      <c r="G99"/>
      <c r="H99" s="25"/>
      <c r="I99" s="1"/>
      <c r="J99" s="25"/>
      <c r="K99" s="25"/>
    </row>
    <row r="100" spans="1:11" x14ac:dyDescent="0.25">
      <c r="A100" s="21">
        <f>'net lb skate'!A100</f>
        <v>1994</v>
      </c>
      <c r="B100" s="21" t="str">
        <f>'net lb skate'!B100</f>
        <v>2C</v>
      </c>
      <c r="C100" s="15">
        <v>156.6</v>
      </c>
      <c r="D100" s="23">
        <v>17</v>
      </c>
      <c r="E100" s="15">
        <v>111.7</v>
      </c>
      <c r="F100" s="15">
        <v>212.6</v>
      </c>
      <c r="G100"/>
      <c r="H100" s="25"/>
      <c r="I100" s="1"/>
      <c r="J100" s="25"/>
      <c r="K100" s="25"/>
    </row>
    <row r="101" spans="1:11" x14ac:dyDescent="0.25">
      <c r="A101" s="21">
        <f>'net lb skate'!A101</f>
        <v>1993</v>
      </c>
      <c r="B101" s="21" t="str">
        <f>'net lb skate'!B101</f>
        <v>2C</v>
      </c>
      <c r="C101" s="15">
        <v>136.4</v>
      </c>
      <c r="D101" s="23">
        <v>17</v>
      </c>
      <c r="E101" s="15">
        <v>95.7</v>
      </c>
      <c r="F101" s="15">
        <v>183.3</v>
      </c>
      <c r="G101"/>
      <c r="H101" s="25"/>
      <c r="I101" s="1"/>
      <c r="J101" s="25"/>
      <c r="K101" s="25"/>
    </row>
    <row r="102" spans="1:11" x14ac:dyDescent="0.25">
      <c r="A102" s="21">
        <v>2025</v>
      </c>
      <c r="B102" s="21" t="s">
        <v>4</v>
      </c>
      <c r="C102" s="15">
        <v>29.7</v>
      </c>
      <c r="D102" s="23">
        <v>11</v>
      </c>
      <c r="E102" s="15">
        <v>24</v>
      </c>
      <c r="F102" s="15">
        <v>36.4</v>
      </c>
      <c r="G102"/>
      <c r="H102" s="25"/>
      <c r="I102" s="1"/>
      <c r="J102" s="25"/>
      <c r="K102" s="25"/>
    </row>
    <row r="103" spans="1:11" x14ac:dyDescent="0.25">
      <c r="A103" s="21">
        <f>'net lb skate'!A103</f>
        <v>2024</v>
      </c>
      <c r="B103" s="21" t="str">
        <f>'net lb skate'!B103</f>
        <v>3A</v>
      </c>
      <c r="C103" s="15">
        <v>28.2</v>
      </c>
      <c r="D103" s="23">
        <v>9</v>
      </c>
      <c r="E103" s="15">
        <v>23.4</v>
      </c>
      <c r="F103" s="15">
        <v>33.799999999999997</v>
      </c>
      <c r="G103"/>
      <c r="H103" s="25"/>
      <c r="I103" s="1"/>
      <c r="J103" s="25"/>
      <c r="K103" s="25"/>
    </row>
    <row r="104" spans="1:11" x14ac:dyDescent="0.25">
      <c r="A104" s="21">
        <f>'net lb skate'!A104</f>
        <v>2023</v>
      </c>
      <c r="B104" s="21" t="str">
        <f>'net lb skate'!B104</f>
        <v>3A</v>
      </c>
      <c r="C104" s="15">
        <v>34.200000000000003</v>
      </c>
      <c r="D104" s="23">
        <v>7</v>
      </c>
      <c r="E104" s="15">
        <v>29.8</v>
      </c>
      <c r="F104" s="15">
        <v>39</v>
      </c>
      <c r="G104"/>
      <c r="H104" s="25"/>
      <c r="I104" s="1"/>
      <c r="J104" s="25"/>
      <c r="K104" s="25"/>
    </row>
    <row r="105" spans="1:11" x14ac:dyDescent="0.25">
      <c r="A105" s="21">
        <f>'net lb skate'!A105</f>
        <v>2022</v>
      </c>
      <c r="B105" s="21" t="str">
        <f>'net lb skate'!B105</f>
        <v>3A</v>
      </c>
      <c r="C105" s="15">
        <v>37</v>
      </c>
      <c r="D105" s="23">
        <v>5</v>
      </c>
      <c r="E105" s="15">
        <v>33.299999999999997</v>
      </c>
      <c r="F105" s="15">
        <v>40.799999999999997</v>
      </c>
      <c r="G105"/>
      <c r="H105" s="25"/>
      <c r="I105" s="1"/>
      <c r="J105" s="25"/>
      <c r="K105" s="25"/>
    </row>
    <row r="106" spans="1:11" x14ac:dyDescent="0.25">
      <c r="A106" s="21">
        <f>'net lb skate'!A106</f>
        <v>2021</v>
      </c>
      <c r="B106" s="21" t="str">
        <f>'net lb skate'!B106</f>
        <v>3A</v>
      </c>
      <c r="C106" s="15">
        <v>58.5</v>
      </c>
      <c r="D106" s="23">
        <v>4</v>
      </c>
      <c r="E106" s="15">
        <v>54.8</v>
      </c>
      <c r="F106" s="15">
        <v>62.9</v>
      </c>
      <c r="G106"/>
      <c r="H106" s="25"/>
      <c r="I106" s="1"/>
      <c r="J106" s="25"/>
      <c r="K106" s="25"/>
    </row>
    <row r="107" spans="1:11" x14ac:dyDescent="0.25">
      <c r="A107" s="21">
        <f>'net lb skate'!A107</f>
        <v>2020</v>
      </c>
      <c r="B107" s="21" t="str">
        <f>'net lb skate'!B107</f>
        <v>3A</v>
      </c>
      <c r="C107" s="15">
        <v>63.9</v>
      </c>
      <c r="D107" s="23">
        <v>4</v>
      </c>
      <c r="E107" s="15">
        <v>59.6</v>
      </c>
      <c r="F107" s="15">
        <v>68.3</v>
      </c>
      <c r="G107"/>
      <c r="H107" s="25"/>
      <c r="I107" s="1"/>
      <c r="J107" s="25"/>
      <c r="K107" s="25"/>
    </row>
    <row r="108" spans="1:11" x14ac:dyDescent="0.25">
      <c r="A108" s="21">
        <f>'net lb skate'!A108</f>
        <v>2019</v>
      </c>
      <c r="B108" s="21" t="str">
        <f>'net lb skate'!B108</f>
        <v>3A</v>
      </c>
      <c r="C108" s="15">
        <v>51.2</v>
      </c>
      <c r="D108" s="23">
        <v>4</v>
      </c>
      <c r="E108" s="15">
        <v>47.5</v>
      </c>
      <c r="F108" s="15">
        <v>55</v>
      </c>
      <c r="G108"/>
      <c r="H108" s="25"/>
      <c r="I108" s="1"/>
      <c r="J108" s="25"/>
      <c r="K108" s="25"/>
    </row>
    <row r="109" spans="1:11" x14ac:dyDescent="0.25">
      <c r="A109" s="21">
        <f>'net lb skate'!A109</f>
        <v>2018</v>
      </c>
      <c r="B109" s="21" t="str">
        <f>'net lb skate'!B109</f>
        <v>3A</v>
      </c>
      <c r="C109" s="15">
        <v>61.4</v>
      </c>
      <c r="D109" s="23">
        <v>4</v>
      </c>
      <c r="E109" s="15">
        <v>56.8</v>
      </c>
      <c r="F109" s="15">
        <v>66.400000000000006</v>
      </c>
      <c r="G109"/>
      <c r="H109" s="25"/>
      <c r="I109" s="1"/>
      <c r="J109" s="25"/>
      <c r="K109" s="25"/>
    </row>
    <row r="110" spans="1:11" x14ac:dyDescent="0.25">
      <c r="A110" s="21">
        <f>'net lb skate'!A110</f>
        <v>2017</v>
      </c>
      <c r="B110" s="21" t="str">
        <f>'net lb skate'!B110</f>
        <v>3A</v>
      </c>
      <c r="C110" s="15">
        <v>65.3</v>
      </c>
      <c r="D110" s="23">
        <v>4</v>
      </c>
      <c r="E110" s="15">
        <v>60.3</v>
      </c>
      <c r="F110" s="15">
        <v>70.7</v>
      </c>
      <c r="G110"/>
      <c r="H110" s="25"/>
      <c r="I110" s="1"/>
      <c r="J110" s="25"/>
      <c r="K110" s="25"/>
    </row>
    <row r="111" spans="1:11" x14ac:dyDescent="0.25">
      <c r="A111" s="21">
        <f>'net lb skate'!A111</f>
        <v>2016</v>
      </c>
      <c r="B111" s="21" t="str">
        <f>'net lb skate'!B111</f>
        <v>3A</v>
      </c>
      <c r="C111" s="15">
        <v>71.7</v>
      </c>
      <c r="D111" s="23">
        <v>4</v>
      </c>
      <c r="E111" s="15">
        <v>66</v>
      </c>
      <c r="F111" s="15">
        <v>77.599999999999994</v>
      </c>
      <c r="G111"/>
      <c r="H111" s="25"/>
      <c r="I111" s="1"/>
      <c r="J111" s="25"/>
      <c r="K111" s="25"/>
    </row>
    <row r="112" spans="1:11" x14ac:dyDescent="0.25">
      <c r="A112" s="21">
        <f>'net lb skate'!A112</f>
        <v>2015</v>
      </c>
      <c r="B112" s="21" t="str">
        <f>'net lb skate'!B112</f>
        <v>3A</v>
      </c>
      <c r="C112" s="15">
        <v>64.099999999999994</v>
      </c>
      <c r="D112" s="23">
        <v>4</v>
      </c>
      <c r="E112" s="15">
        <v>59.1</v>
      </c>
      <c r="F112" s="15">
        <v>69.599999999999994</v>
      </c>
      <c r="G112"/>
      <c r="H112" s="25"/>
      <c r="I112" s="1"/>
      <c r="J112" s="25"/>
      <c r="K112" s="25"/>
    </row>
    <row r="113" spans="1:11" x14ac:dyDescent="0.25">
      <c r="A113" s="21">
        <f>'net lb skate'!A113</f>
        <v>2014</v>
      </c>
      <c r="B113" s="21" t="str">
        <f>'net lb skate'!B113</f>
        <v>3A</v>
      </c>
      <c r="C113" s="15">
        <v>69.2</v>
      </c>
      <c r="D113" s="23">
        <v>4</v>
      </c>
      <c r="E113" s="15">
        <v>64.099999999999994</v>
      </c>
      <c r="F113" s="15">
        <v>74.8</v>
      </c>
      <c r="G113"/>
      <c r="H113" s="25"/>
      <c r="I113" s="1"/>
      <c r="J113" s="25"/>
      <c r="K113" s="25"/>
    </row>
    <row r="114" spans="1:11" x14ac:dyDescent="0.25">
      <c r="A114" s="21">
        <f>'net lb skate'!A114</f>
        <v>2013</v>
      </c>
      <c r="B114" s="21" t="str">
        <f>'net lb skate'!B114</f>
        <v>3A</v>
      </c>
      <c r="C114" s="15">
        <v>62.3</v>
      </c>
      <c r="D114" s="23">
        <v>4</v>
      </c>
      <c r="E114" s="15">
        <v>57.5</v>
      </c>
      <c r="F114" s="15">
        <v>67.2</v>
      </c>
      <c r="G114"/>
      <c r="H114" s="25"/>
      <c r="I114" s="1"/>
      <c r="J114" s="25"/>
      <c r="K114" s="25"/>
    </row>
    <row r="115" spans="1:11" x14ac:dyDescent="0.25">
      <c r="A115" s="21">
        <f>'net lb skate'!A115</f>
        <v>2012</v>
      </c>
      <c r="B115" s="21" t="str">
        <f>'net lb skate'!B115</f>
        <v>3A</v>
      </c>
      <c r="C115" s="15">
        <v>84</v>
      </c>
      <c r="D115" s="23">
        <v>4</v>
      </c>
      <c r="E115" s="15">
        <v>78.099999999999994</v>
      </c>
      <c r="F115" s="15">
        <v>90.7</v>
      </c>
      <c r="G115"/>
      <c r="H115" s="25"/>
      <c r="I115" s="1"/>
      <c r="J115" s="25"/>
      <c r="K115" s="25"/>
    </row>
    <row r="116" spans="1:11" x14ac:dyDescent="0.25">
      <c r="A116" s="21">
        <f>'net lb skate'!A116</f>
        <v>2011</v>
      </c>
      <c r="B116" s="21" t="str">
        <f>'net lb skate'!B116</f>
        <v>3A</v>
      </c>
      <c r="C116" s="15">
        <v>73.2</v>
      </c>
      <c r="D116" s="23">
        <v>4</v>
      </c>
      <c r="E116" s="15">
        <v>67.400000000000006</v>
      </c>
      <c r="F116" s="15">
        <v>79.3</v>
      </c>
      <c r="G116"/>
      <c r="H116" s="25"/>
      <c r="I116" s="1"/>
      <c r="J116" s="25"/>
      <c r="K116" s="25"/>
    </row>
    <row r="117" spans="1:11" x14ac:dyDescent="0.25">
      <c r="A117" s="21">
        <f>'net lb skate'!A117</f>
        <v>2010</v>
      </c>
      <c r="B117" s="21" t="str">
        <f>'net lb skate'!B117</f>
        <v>3A</v>
      </c>
      <c r="C117" s="15">
        <v>73.8</v>
      </c>
      <c r="D117" s="23">
        <v>4</v>
      </c>
      <c r="E117" s="15">
        <v>68</v>
      </c>
      <c r="F117" s="15">
        <v>80</v>
      </c>
      <c r="G117"/>
      <c r="H117" s="25"/>
      <c r="I117" s="1"/>
      <c r="J117" s="25"/>
      <c r="K117" s="25"/>
    </row>
    <row r="118" spans="1:11" x14ac:dyDescent="0.25">
      <c r="A118" s="21">
        <f>'net lb skate'!A118</f>
        <v>2009</v>
      </c>
      <c r="B118" s="21" t="str">
        <f>'net lb skate'!B118</f>
        <v>3A</v>
      </c>
      <c r="C118" s="15">
        <v>80.5</v>
      </c>
      <c r="D118" s="23">
        <v>4</v>
      </c>
      <c r="E118" s="15">
        <v>74.099999999999994</v>
      </c>
      <c r="F118" s="15">
        <v>87.7</v>
      </c>
      <c r="G118"/>
      <c r="H118" s="25"/>
      <c r="I118" s="1"/>
      <c r="J118" s="25"/>
      <c r="K118" s="25"/>
    </row>
    <row r="119" spans="1:11" x14ac:dyDescent="0.25">
      <c r="A119" s="21">
        <f>'net lb skate'!A119</f>
        <v>2008</v>
      </c>
      <c r="B119" s="21" t="str">
        <f>'net lb skate'!B119</f>
        <v>3A</v>
      </c>
      <c r="C119" s="15">
        <v>98.8</v>
      </c>
      <c r="D119" s="23">
        <v>4</v>
      </c>
      <c r="E119" s="15">
        <v>91.5</v>
      </c>
      <c r="F119" s="15">
        <v>106.6</v>
      </c>
      <c r="G119"/>
      <c r="H119" s="25"/>
      <c r="I119" s="1"/>
      <c r="J119" s="25"/>
      <c r="K119" s="25"/>
    </row>
    <row r="120" spans="1:11" x14ac:dyDescent="0.25">
      <c r="A120" s="21">
        <f>'net lb skate'!A120</f>
        <v>2007</v>
      </c>
      <c r="B120" s="21" t="str">
        <f>'net lb skate'!B120</f>
        <v>3A</v>
      </c>
      <c r="C120" s="15">
        <v>118.2</v>
      </c>
      <c r="D120" s="23">
        <v>4</v>
      </c>
      <c r="E120" s="15">
        <v>109.2</v>
      </c>
      <c r="F120" s="15">
        <v>128.1</v>
      </c>
      <c r="G120"/>
      <c r="H120" s="25"/>
      <c r="I120" s="1"/>
      <c r="J120" s="25"/>
      <c r="K120" s="25"/>
    </row>
    <row r="121" spans="1:11" x14ac:dyDescent="0.25">
      <c r="A121" s="21">
        <f>'net lb skate'!A121</f>
        <v>2006</v>
      </c>
      <c r="B121" s="21" t="str">
        <f>'net lb skate'!B121</f>
        <v>3A</v>
      </c>
      <c r="C121" s="15">
        <v>124.3</v>
      </c>
      <c r="D121" s="23">
        <v>4</v>
      </c>
      <c r="E121" s="15">
        <v>114.6</v>
      </c>
      <c r="F121" s="15">
        <v>134.80000000000001</v>
      </c>
      <c r="G121"/>
      <c r="H121" s="25"/>
      <c r="I121" s="1"/>
      <c r="J121" s="25"/>
      <c r="K121" s="25"/>
    </row>
    <row r="122" spans="1:11" x14ac:dyDescent="0.25">
      <c r="A122" s="21">
        <f>'net lb skate'!A122</f>
        <v>2005</v>
      </c>
      <c r="B122" s="21" t="str">
        <f>'net lb skate'!B122</f>
        <v>3A</v>
      </c>
      <c r="C122" s="15">
        <v>144</v>
      </c>
      <c r="D122" s="23">
        <v>4</v>
      </c>
      <c r="E122" s="15">
        <v>133.1</v>
      </c>
      <c r="F122" s="15">
        <v>156.9</v>
      </c>
      <c r="G122"/>
      <c r="H122" s="25"/>
      <c r="I122" s="1"/>
      <c r="J122" s="25"/>
      <c r="K122" s="25"/>
    </row>
    <row r="123" spans="1:11" x14ac:dyDescent="0.25">
      <c r="A123" s="21">
        <f>'net lb skate'!A123</f>
        <v>2004</v>
      </c>
      <c r="B123" s="21" t="str">
        <f>'net lb skate'!B123</f>
        <v>3A</v>
      </c>
      <c r="C123" s="15">
        <v>158.9</v>
      </c>
      <c r="D123" s="23">
        <v>4</v>
      </c>
      <c r="E123" s="15">
        <v>147.30000000000001</v>
      </c>
      <c r="F123" s="15">
        <v>171.6</v>
      </c>
      <c r="G123"/>
      <c r="H123" s="25"/>
      <c r="I123" s="1"/>
      <c r="J123" s="25"/>
      <c r="K123" s="25"/>
    </row>
    <row r="124" spans="1:11" x14ac:dyDescent="0.25">
      <c r="A124" s="21">
        <f>'net lb skate'!A124</f>
        <v>2003</v>
      </c>
      <c r="B124" s="21" t="str">
        <f>'net lb skate'!B124</f>
        <v>3A</v>
      </c>
      <c r="C124" s="15">
        <v>139.4</v>
      </c>
      <c r="D124" s="23">
        <v>4</v>
      </c>
      <c r="E124" s="15">
        <v>128.1</v>
      </c>
      <c r="F124" s="15">
        <v>151.69999999999999</v>
      </c>
      <c r="G124"/>
      <c r="H124" s="25"/>
      <c r="I124" s="1"/>
      <c r="J124" s="25"/>
      <c r="K124" s="25"/>
    </row>
    <row r="125" spans="1:11" x14ac:dyDescent="0.25">
      <c r="A125" s="21">
        <f>'net lb skate'!A125</f>
        <v>2002</v>
      </c>
      <c r="B125" s="21" t="str">
        <f>'net lb skate'!B125</f>
        <v>3A</v>
      </c>
      <c r="C125" s="15">
        <v>164.8</v>
      </c>
      <c r="D125" s="23">
        <v>4</v>
      </c>
      <c r="E125" s="15">
        <v>151.69999999999999</v>
      </c>
      <c r="F125" s="15">
        <v>178.1</v>
      </c>
      <c r="G125"/>
      <c r="H125" s="25"/>
      <c r="I125" s="1"/>
      <c r="J125" s="25"/>
      <c r="K125" s="25"/>
    </row>
    <row r="126" spans="1:11" x14ac:dyDescent="0.25">
      <c r="A126" s="21">
        <f>'net lb skate'!A126</f>
        <v>2001</v>
      </c>
      <c r="B126" s="21" t="str">
        <f>'net lb skate'!B126</f>
        <v>3A</v>
      </c>
      <c r="C126" s="15">
        <v>147.6</v>
      </c>
      <c r="D126" s="23">
        <v>4</v>
      </c>
      <c r="E126" s="15">
        <v>136.4</v>
      </c>
      <c r="F126" s="15">
        <v>159.4</v>
      </c>
      <c r="G126"/>
      <c r="H126" s="25"/>
      <c r="I126" s="1"/>
      <c r="J126" s="25"/>
      <c r="K126" s="25"/>
    </row>
    <row r="127" spans="1:11" x14ac:dyDescent="0.25">
      <c r="A127" s="21">
        <f>'net lb skate'!A127</f>
        <v>2000</v>
      </c>
      <c r="B127" s="21" t="str">
        <f>'net lb skate'!B127</f>
        <v>3A</v>
      </c>
      <c r="C127" s="15">
        <v>151.5</v>
      </c>
      <c r="D127" s="23">
        <v>4</v>
      </c>
      <c r="E127" s="15">
        <v>140.30000000000001</v>
      </c>
      <c r="F127" s="15">
        <v>163.4</v>
      </c>
      <c r="G127"/>
      <c r="H127" s="25"/>
      <c r="I127" s="1"/>
      <c r="J127" s="25"/>
      <c r="K127" s="25"/>
    </row>
    <row r="128" spans="1:11" x14ac:dyDescent="0.25">
      <c r="A128" s="21">
        <f>'net lb skate'!A128</f>
        <v>1999</v>
      </c>
      <c r="B128" s="21" t="str">
        <f>'net lb skate'!B128</f>
        <v>3A</v>
      </c>
      <c r="C128" s="15">
        <v>124.8</v>
      </c>
      <c r="D128" s="23">
        <v>4</v>
      </c>
      <c r="E128" s="15">
        <v>114.8</v>
      </c>
      <c r="F128" s="15">
        <v>135.4</v>
      </c>
      <c r="G128"/>
      <c r="H128" s="25"/>
      <c r="I128" s="1"/>
      <c r="J128" s="25"/>
      <c r="K128" s="25"/>
    </row>
    <row r="129" spans="1:11" x14ac:dyDescent="0.25">
      <c r="A129" s="21">
        <f>'net lb skate'!A129</f>
        <v>1998</v>
      </c>
      <c r="B129" s="21" t="str">
        <f>'net lb skate'!B129</f>
        <v>3A</v>
      </c>
      <c r="C129" s="15">
        <v>141.4</v>
      </c>
      <c r="D129" s="23">
        <v>4</v>
      </c>
      <c r="E129" s="15">
        <v>130.19999999999999</v>
      </c>
      <c r="F129" s="15">
        <v>152.6</v>
      </c>
      <c r="G129"/>
      <c r="H129" s="25"/>
      <c r="I129" s="1"/>
      <c r="J129" s="25"/>
      <c r="K129" s="25"/>
    </row>
    <row r="130" spans="1:11" x14ac:dyDescent="0.25">
      <c r="A130" s="21">
        <f>'net lb skate'!A130</f>
        <v>1997</v>
      </c>
      <c r="B130" s="21" t="str">
        <f>'net lb skate'!B130</f>
        <v>3A</v>
      </c>
      <c r="C130" s="15">
        <v>182.8</v>
      </c>
      <c r="D130" s="23">
        <v>5</v>
      </c>
      <c r="E130" s="15">
        <v>166</v>
      </c>
      <c r="F130" s="15">
        <v>202.6</v>
      </c>
      <c r="G130"/>
      <c r="H130" s="25"/>
      <c r="I130" s="1"/>
      <c r="J130" s="25"/>
      <c r="K130" s="25"/>
    </row>
    <row r="131" spans="1:11" x14ac:dyDescent="0.25">
      <c r="A131" s="21">
        <f>'net lb skate'!A131</f>
        <v>1996</v>
      </c>
      <c r="B131" s="21" t="str">
        <f>'net lb skate'!B131</f>
        <v>3A</v>
      </c>
      <c r="C131" s="15">
        <v>161.80000000000001</v>
      </c>
      <c r="D131" s="23">
        <v>6</v>
      </c>
      <c r="E131" s="15">
        <v>145.30000000000001</v>
      </c>
      <c r="F131" s="15">
        <v>179.8</v>
      </c>
      <c r="G131"/>
      <c r="H131" s="25"/>
      <c r="I131" s="1"/>
      <c r="J131" s="25"/>
      <c r="K131" s="25"/>
    </row>
    <row r="132" spans="1:11" x14ac:dyDescent="0.25">
      <c r="A132" s="21">
        <f>'net lb skate'!A132</f>
        <v>1995</v>
      </c>
      <c r="B132" s="21" t="str">
        <f>'net lb skate'!B132</f>
        <v>3A</v>
      </c>
      <c r="C132" s="15">
        <v>165.9</v>
      </c>
      <c r="D132" s="23">
        <v>8</v>
      </c>
      <c r="E132" s="15">
        <v>142.30000000000001</v>
      </c>
      <c r="F132" s="15">
        <v>194.8</v>
      </c>
      <c r="G132"/>
      <c r="H132" s="25"/>
      <c r="I132" s="1"/>
      <c r="J132" s="25"/>
      <c r="K132" s="25"/>
    </row>
    <row r="133" spans="1:11" x14ac:dyDescent="0.25">
      <c r="A133" s="21">
        <f>'net lb skate'!A133</f>
        <v>1994</v>
      </c>
      <c r="B133" s="21" t="str">
        <f>'net lb skate'!B133</f>
        <v>3A</v>
      </c>
      <c r="C133" s="15">
        <v>156.69999999999999</v>
      </c>
      <c r="D133" s="23">
        <v>9</v>
      </c>
      <c r="E133" s="15">
        <v>131.4</v>
      </c>
      <c r="F133" s="15">
        <v>190.2</v>
      </c>
      <c r="G133"/>
      <c r="H133" s="25"/>
      <c r="I133" s="1"/>
      <c r="J133" s="25"/>
      <c r="K133" s="25"/>
    </row>
    <row r="134" spans="1:11" x14ac:dyDescent="0.25">
      <c r="A134" s="21">
        <f>'net lb skate'!A134</f>
        <v>1993</v>
      </c>
      <c r="B134" s="21" t="str">
        <f>'net lb skate'!B134</f>
        <v>3A</v>
      </c>
      <c r="C134" s="15">
        <v>179.2</v>
      </c>
      <c r="D134" s="23">
        <v>12</v>
      </c>
      <c r="E134" s="15">
        <v>142.9</v>
      </c>
      <c r="F134" s="15">
        <v>224.4</v>
      </c>
      <c r="G134"/>
      <c r="H134" s="25"/>
      <c r="I134" s="1"/>
      <c r="J134" s="25"/>
      <c r="K134" s="25"/>
    </row>
    <row r="135" spans="1:11" x14ac:dyDescent="0.25">
      <c r="A135" s="21">
        <v>2025</v>
      </c>
      <c r="B135" s="21" t="s">
        <v>5</v>
      </c>
      <c r="C135" s="15">
        <v>33</v>
      </c>
      <c r="D135" s="23">
        <v>13</v>
      </c>
      <c r="E135" s="15">
        <v>25.7</v>
      </c>
      <c r="F135" s="15">
        <v>42.9</v>
      </c>
      <c r="G135"/>
      <c r="H135" s="25"/>
      <c r="I135" s="1"/>
      <c r="J135" s="25"/>
      <c r="K135" s="25"/>
    </row>
    <row r="136" spans="1:11" x14ac:dyDescent="0.25">
      <c r="A136" s="21">
        <f>'net lb skate'!A136</f>
        <v>2024</v>
      </c>
      <c r="B136" s="21" t="str">
        <f>'net lb skate'!B136</f>
        <v>3B</v>
      </c>
      <c r="C136" s="15">
        <v>30.9</v>
      </c>
      <c r="D136" s="23">
        <v>12</v>
      </c>
      <c r="E136" s="15">
        <v>24.1</v>
      </c>
      <c r="F136" s="15">
        <v>39</v>
      </c>
      <c r="G136"/>
      <c r="H136" s="25"/>
      <c r="I136" s="1"/>
      <c r="J136" s="25"/>
      <c r="K136" s="25"/>
    </row>
    <row r="137" spans="1:11" x14ac:dyDescent="0.25">
      <c r="A137" s="21">
        <f>'net lb skate'!A137</f>
        <v>2023</v>
      </c>
      <c r="B137" s="21" t="str">
        <f>'net lb skate'!B137</f>
        <v>3B</v>
      </c>
      <c r="C137" s="15">
        <v>38.9</v>
      </c>
      <c r="D137" s="23">
        <v>4</v>
      </c>
      <c r="E137" s="15">
        <v>35.5</v>
      </c>
      <c r="F137" s="15">
        <v>42.4</v>
      </c>
      <c r="G137"/>
      <c r="H137" s="25"/>
      <c r="I137" s="1"/>
      <c r="J137" s="25"/>
      <c r="K137" s="25"/>
    </row>
    <row r="138" spans="1:11" x14ac:dyDescent="0.25">
      <c r="A138" s="21">
        <f>'net lb skate'!A138</f>
        <v>2022</v>
      </c>
      <c r="B138" s="21" t="str">
        <f>'net lb skate'!B138</f>
        <v>3B</v>
      </c>
      <c r="C138" s="15">
        <v>40.799999999999997</v>
      </c>
      <c r="D138" s="23">
        <v>9</v>
      </c>
      <c r="E138" s="15">
        <v>34</v>
      </c>
      <c r="F138" s="15">
        <v>48.5</v>
      </c>
      <c r="G138"/>
      <c r="H138" s="25"/>
      <c r="I138" s="1"/>
      <c r="J138" s="25"/>
      <c r="K138" s="25"/>
    </row>
    <row r="139" spans="1:11" x14ac:dyDescent="0.25">
      <c r="A139" s="21">
        <f>'net lb skate'!A139</f>
        <v>2021</v>
      </c>
      <c r="B139" s="21" t="str">
        <f>'net lb skate'!B139</f>
        <v>3B</v>
      </c>
      <c r="C139" s="15">
        <v>57.4</v>
      </c>
      <c r="D139" s="23">
        <v>5</v>
      </c>
      <c r="E139" s="15">
        <v>52</v>
      </c>
      <c r="F139" s="15">
        <v>63.6</v>
      </c>
      <c r="G139"/>
      <c r="H139" s="25"/>
      <c r="I139" s="1"/>
      <c r="J139" s="25"/>
      <c r="K139" s="25"/>
    </row>
    <row r="140" spans="1:11" x14ac:dyDescent="0.25">
      <c r="A140" s="21">
        <f>'net lb skate'!A140</f>
        <v>2020</v>
      </c>
      <c r="B140" s="21" t="str">
        <f>'net lb skate'!B140</f>
        <v>3B</v>
      </c>
      <c r="C140" s="15">
        <v>35.299999999999997</v>
      </c>
      <c r="D140" s="23">
        <v>7</v>
      </c>
      <c r="E140" s="15">
        <v>30.5</v>
      </c>
      <c r="F140" s="15">
        <v>40.5</v>
      </c>
      <c r="G140"/>
      <c r="H140" s="25"/>
      <c r="I140" s="1"/>
      <c r="J140" s="25"/>
      <c r="K140" s="25"/>
    </row>
    <row r="141" spans="1:11" x14ac:dyDescent="0.25">
      <c r="A141" s="21">
        <f>'net lb skate'!A141</f>
        <v>2019</v>
      </c>
      <c r="B141" s="21" t="str">
        <f>'net lb skate'!B141</f>
        <v>3B</v>
      </c>
      <c r="C141" s="15">
        <v>33.4</v>
      </c>
      <c r="D141" s="23">
        <v>4</v>
      </c>
      <c r="E141" s="15">
        <v>30.7</v>
      </c>
      <c r="F141" s="15">
        <v>36.4</v>
      </c>
      <c r="G141"/>
      <c r="H141" s="25"/>
      <c r="I141" s="1"/>
      <c r="J141" s="25"/>
      <c r="K141" s="25"/>
    </row>
    <row r="142" spans="1:11" x14ac:dyDescent="0.25">
      <c r="A142" s="21">
        <f>'net lb skate'!A142</f>
        <v>2018</v>
      </c>
      <c r="B142" s="21" t="str">
        <f>'net lb skate'!B142</f>
        <v>3B</v>
      </c>
      <c r="C142" s="15">
        <v>26.2</v>
      </c>
      <c r="D142" s="23">
        <v>5</v>
      </c>
      <c r="E142" s="15">
        <v>24</v>
      </c>
      <c r="F142" s="15">
        <v>28.7</v>
      </c>
      <c r="G142"/>
      <c r="H142" s="25"/>
      <c r="I142" s="1"/>
      <c r="J142" s="25"/>
      <c r="K142" s="25"/>
    </row>
    <row r="143" spans="1:11" x14ac:dyDescent="0.25">
      <c r="A143" s="21">
        <f>'net lb skate'!A143</f>
        <v>2017</v>
      </c>
      <c r="B143" s="21" t="str">
        <f>'net lb skate'!B143</f>
        <v>3B</v>
      </c>
      <c r="C143" s="15">
        <v>31.2</v>
      </c>
      <c r="D143" s="23">
        <v>5</v>
      </c>
      <c r="E143" s="15">
        <v>28.4</v>
      </c>
      <c r="F143" s="15">
        <v>34.200000000000003</v>
      </c>
      <c r="G143"/>
      <c r="H143" s="25"/>
      <c r="I143" s="1"/>
      <c r="J143" s="25"/>
      <c r="K143" s="25"/>
    </row>
    <row r="144" spans="1:11" x14ac:dyDescent="0.25">
      <c r="A144" s="21">
        <f>'net lb skate'!A144</f>
        <v>2016</v>
      </c>
      <c r="B144" s="21" t="str">
        <f>'net lb skate'!B144</f>
        <v>3B</v>
      </c>
      <c r="C144" s="15">
        <v>47.2</v>
      </c>
      <c r="D144" s="23">
        <v>5</v>
      </c>
      <c r="E144" s="15">
        <v>43</v>
      </c>
      <c r="F144" s="15">
        <v>51.7</v>
      </c>
      <c r="G144"/>
      <c r="H144" s="25"/>
      <c r="I144" s="1"/>
      <c r="J144" s="25"/>
      <c r="K144" s="25"/>
    </row>
    <row r="145" spans="1:11" x14ac:dyDescent="0.25">
      <c r="A145" s="21">
        <f>'net lb skate'!A145</f>
        <v>2015</v>
      </c>
      <c r="B145" s="21" t="str">
        <f>'net lb skate'!B145</f>
        <v>3B</v>
      </c>
      <c r="C145" s="15">
        <v>42</v>
      </c>
      <c r="D145" s="23">
        <v>5</v>
      </c>
      <c r="E145" s="15">
        <v>38.200000000000003</v>
      </c>
      <c r="F145" s="15">
        <v>46.4</v>
      </c>
      <c r="G145"/>
      <c r="H145" s="25"/>
      <c r="I145" s="1"/>
      <c r="J145" s="25"/>
      <c r="K145" s="25"/>
    </row>
    <row r="146" spans="1:11" x14ac:dyDescent="0.25">
      <c r="A146" s="21">
        <f>'net lb skate'!A146</f>
        <v>2014</v>
      </c>
      <c r="B146" s="21" t="str">
        <f>'net lb skate'!B146</f>
        <v>3B</v>
      </c>
      <c r="C146" s="15">
        <v>41.4</v>
      </c>
      <c r="D146" s="23">
        <v>5</v>
      </c>
      <c r="E146" s="15">
        <v>37.6</v>
      </c>
      <c r="F146" s="15">
        <v>45.6</v>
      </c>
      <c r="G146"/>
      <c r="H146" s="25"/>
      <c r="I146" s="1"/>
      <c r="J146" s="25"/>
      <c r="K146" s="25"/>
    </row>
    <row r="147" spans="1:11" x14ac:dyDescent="0.25">
      <c r="A147" s="21">
        <f>'net lb skate'!A147</f>
        <v>2013</v>
      </c>
      <c r="B147" s="21" t="str">
        <f>'net lb skate'!B147</f>
        <v>3B</v>
      </c>
      <c r="C147" s="15">
        <v>41.4</v>
      </c>
      <c r="D147" s="23">
        <v>5</v>
      </c>
      <c r="E147" s="15">
        <v>37.9</v>
      </c>
      <c r="F147" s="15">
        <v>45.6</v>
      </c>
      <c r="G147"/>
      <c r="H147" s="25"/>
      <c r="I147" s="1"/>
      <c r="J147" s="25"/>
      <c r="K147" s="25"/>
    </row>
    <row r="148" spans="1:11" x14ac:dyDescent="0.25">
      <c r="A148" s="21">
        <f>'net lb skate'!A148</f>
        <v>2012</v>
      </c>
      <c r="B148" s="21" t="str">
        <f>'net lb skate'!B148</f>
        <v>3B</v>
      </c>
      <c r="C148" s="15">
        <v>50.1</v>
      </c>
      <c r="D148" s="23">
        <v>5</v>
      </c>
      <c r="E148" s="15">
        <v>45.7</v>
      </c>
      <c r="F148" s="15">
        <v>54.9</v>
      </c>
      <c r="G148"/>
      <c r="H148" s="25"/>
      <c r="I148" s="1"/>
      <c r="J148" s="25"/>
      <c r="K148" s="25"/>
    </row>
    <row r="149" spans="1:11" x14ac:dyDescent="0.25">
      <c r="A149" s="21">
        <f>'net lb skate'!A149</f>
        <v>2011</v>
      </c>
      <c r="B149" s="21" t="str">
        <f>'net lb skate'!B149</f>
        <v>3B</v>
      </c>
      <c r="C149" s="15">
        <v>49.5</v>
      </c>
      <c r="D149" s="23">
        <v>5</v>
      </c>
      <c r="E149" s="15">
        <v>45</v>
      </c>
      <c r="F149" s="15">
        <v>54.7</v>
      </c>
      <c r="G149"/>
      <c r="H149" s="25"/>
      <c r="I149" s="1"/>
      <c r="J149" s="25"/>
      <c r="K149" s="25"/>
    </row>
    <row r="150" spans="1:11" x14ac:dyDescent="0.25">
      <c r="A150" s="21">
        <f>'net lb skate'!A150</f>
        <v>2010</v>
      </c>
      <c r="B150" s="21" t="str">
        <f>'net lb skate'!B150</f>
        <v>3B</v>
      </c>
      <c r="C150" s="15">
        <v>56.9</v>
      </c>
      <c r="D150" s="23">
        <v>5</v>
      </c>
      <c r="E150" s="15">
        <v>51.8</v>
      </c>
      <c r="F150" s="15">
        <v>62.3</v>
      </c>
      <c r="G150"/>
      <c r="H150" s="25"/>
      <c r="I150" s="1"/>
      <c r="J150" s="25"/>
      <c r="K150" s="25"/>
    </row>
    <row r="151" spans="1:11" x14ac:dyDescent="0.25">
      <c r="A151" s="21">
        <f>'net lb skate'!A151</f>
        <v>2009</v>
      </c>
      <c r="B151" s="21" t="str">
        <f>'net lb skate'!B151</f>
        <v>3B</v>
      </c>
      <c r="C151" s="15">
        <v>68.599999999999994</v>
      </c>
      <c r="D151" s="23">
        <v>5</v>
      </c>
      <c r="E151" s="15">
        <v>62.6</v>
      </c>
      <c r="F151" s="15">
        <v>75.599999999999994</v>
      </c>
      <c r="G151"/>
      <c r="H151" s="25"/>
      <c r="I151" s="1"/>
      <c r="J151" s="25"/>
      <c r="K151" s="25"/>
    </row>
    <row r="152" spans="1:11" x14ac:dyDescent="0.25">
      <c r="A152" s="21">
        <f>'net lb skate'!A152</f>
        <v>2008</v>
      </c>
      <c r="B152" s="21" t="str">
        <f>'net lb skate'!B152</f>
        <v>3B</v>
      </c>
      <c r="C152" s="15">
        <v>76.7</v>
      </c>
      <c r="D152" s="23">
        <v>5</v>
      </c>
      <c r="E152" s="15">
        <v>70.2</v>
      </c>
      <c r="F152" s="15">
        <v>84</v>
      </c>
      <c r="G152"/>
      <c r="H152" s="25"/>
      <c r="I152" s="1"/>
      <c r="J152" s="25"/>
      <c r="K152" s="25"/>
    </row>
    <row r="153" spans="1:11" x14ac:dyDescent="0.25">
      <c r="A153" s="21">
        <f>'net lb skate'!A153</f>
        <v>2007</v>
      </c>
      <c r="B153" s="21" t="str">
        <f>'net lb skate'!B153</f>
        <v>3B</v>
      </c>
      <c r="C153" s="15">
        <v>96.6</v>
      </c>
      <c r="D153" s="23">
        <v>5</v>
      </c>
      <c r="E153" s="15">
        <v>88.1</v>
      </c>
      <c r="F153" s="15">
        <v>105.5</v>
      </c>
      <c r="G153"/>
      <c r="H153" s="25"/>
      <c r="I153" s="1"/>
      <c r="J153" s="25"/>
      <c r="K153" s="25"/>
    </row>
    <row r="154" spans="1:11" x14ac:dyDescent="0.25">
      <c r="A154" s="21">
        <f>'net lb skate'!A154</f>
        <v>2006</v>
      </c>
      <c r="B154" s="21" t="str">
        <f>'net lb skate'!B154</f>
        <v>3B</v>
      </c>
      <c r="C154" s="15">
        <v>95.8</v>
      </c>
      <c r="D154" s="23">
        <v>5</v>
      </c>
      <c r="E154" s="15">
        <v>87.5</v>
      </c>
      <c r="F154" s="15">
        <v>105.4</v>
      </c>
      <c r="G154"/>
      <c r="H154" s="25"/>
      <c r="I154" s="1"/>
      <c r="J154" s="25"/>
      <c r="K154" s="25"/>
    </row>
    <row r="155" spans="1:11" x14ac:dyDescent="0.25">
      <c r="A155" s="21">
        <f>'net lb skate'!A155</f>
        <v>2005</v>
      </c>
      <c r="B155" s="21" t="str">
        <f>'net lb skate'!B155</f>
        <v>3B</v>
      </c>
      <c r="C155" s="15">
        <v>94.6</v>
      </c>
      <c r="D155" s="23">
        <v>5</v>
      </c>
      <c r="E155" s="15">
        <v>86.2</v>
      </c>
      <c r="F155" s="15">
        <v>104.6</v>
      </c>
      <c r="G155"/>
      <c r="H155" s="25"/>
      <c r="I155" s="1"/>
      <c r="J155" s="25"/>
      <c r="K155" s="25"/>
    </row>
    <row r="156" spans="1:11" x14ac:dyDescent="0.25">
      <c r="A156" s="21">
        <f>'net lb skate'!A156</f>
        <v>2004</v>
      </c>
      <c r="B156" s="21" t="str">
        <f>'net lb skate'!B156</f>
        <v>3B</v>
      </c>
      <c r="C156" s="15">
        <v>124.9</v>
      </c>
      <c r="D156" s="23">
        <v>5</v>
      </c>
      <c r="E156" s="15">
        <v>113.6</v>
      </c>
      <c r="F156" s="15">
        <v>137.4</v>
      </c>
      <c r="G156"/>
      <c r="H156" s="25"/>
      <c r="I156" s="1"/>
      <c r="J156" s="25"/>
      <c r="K156" s="25"/>
    </row>
    <row r="157" spans="1:11" x14ac:dyDescent="0.25">
      <c r="A157" s="21">
        <f>'net lb skate'!A157</f>
        <v>2003</v>
      </c>
      <c r="B157" s="21" t="str">
        <f>'net lb skate'!B157</f>
        <v>3B</v>
      </c>
      <c r="C157" s="15">
        <v>149.19999999999999</v>
      </c>
      <c r="D157" s="23">
        <v>5</v>
      </c>
      <c r="E157" s="15">
        <v>136.4</v>
      </c>
      <c r="F157" s="15">
        <v>163</v>
      </c>
      <c r="G157"/>
      <c r="H157" s="25"/>
      <c r="I157" s="1"/>
      <c r="J157" s="25"/>
      <c r="K157" s="25"/>
    </row>
    <row r="158" spans="1:11" x14ac:dyDescent="0.25">
      <c r="A158" s="21">
        <f>'net lb skate'!A158</f>
        <v>2002</v>
      </c>
      <c r="B158" s="21" t="str">
        <f>'net lb skate'!B158</f>
        <v>3B</v>
      </c>
      <c r="C158" s="15">
        <v>149.4</v>
      </c>
      <c r="D158" s="23">
        <v>5</v>
      </c>
      <c r="E158" s="15">
        <v>135.19999999999999</v>
      </c>
      <c r="F158" s="15">
        <v>164.4</v>
      </c>
      <c r="G158"/>
      <c r="H158" s="25"/>
      <c r="I158" s="1"/>
      <c r="J158" s="25"/>
      <c r="K158" s="25"/>
    </row>
    <row r="159" spans="1:11" x14ac:dyDescent="0.25">
      <c r="A159" s="21">
        <f>'net lb skate'!A159</f>
        <v>2001</v>
      </c>
      <c r="B159" s="21" t="str">
        <f>'net lb skate'!B159</f>
        <v>3B</v>
      </c>
      <c r="C159" s="15">
        <v>186.8</v>
      </c>
      <c r="D159" s="23">
        <v>5</v>
      </c>
      <c r="E159" s="15">
        <v>169.4</v>
      </c>
      <c r="F159" s="15">
        <v>207.1</v>
      </c>
      <c r="G159"/>
      <c r="H159" s="25"/>
      <c r="I159" s="1"/>
      <c r="J159" s="25"/>
      <c r="K159" s="25"/>
    </row>
    <row r="160" spans="1:11" x14ac:dyDescent="0.25">
      <c r="A160" s="21">
        <f>'net lb skate'!A160</f>
        <v>2000</v>
      </c>
      <c r="B160" s="21" t="str">
        <f>'net lb skate'!B160</f>
        <v>3B</v>
      </c>
      <c r="C160" s="15">
        <v>231.9</v>
      </c>
      <c r="D160" s="23">
        <v>5</v>
      </c>
      <c r="E160" s="15">
        <v>210.5</v>
      </c>
      <c r="F160" s="15">
        <v>256.7</v>
      </c>
      <c r="G160"/>
      <c r="H160" s="25"/>
      <c r="I160" s="1"/>
      <c r="J160" s="25"/>
      <c r="K160" s="25"/>
    </row>
    <row r="161" spans="1:11" x14ac:dyDescent="0.25">
      <c r="A161" s="21">
        <f>'net lb skate'!A161</f>
        <v>1999</v>
      </c>
      <c r="B161" s="21" t="str">
        <f>'net lb skate'!B161</f>
        <v>3B</v>
      </c>
      <c r="C161" s="15">
        <v>259.7</v>
      </c>
      <c r="D161" s="23">
        <v>5</v>
      </c>
      <c r="E161" s="15">
        <v>236.4</v>
      </c>
      <c r="F161" s="15">
        <v>286.3</v>
      </c>
      <c r="G161"/>
      <c r="H161" s="25"/>
      <c r="I161" s="1"/>
      <c r="J161" s="25"/>
      <c r="K161" s="25"/>
    </row>
    <row r="162" spans="1:11" x14ac:dyDescent="0.25">
      <c r="A162" s="21">
        <f>'net lb skate'!A162</f>
        <v>1998</v>
      </c>
      <c r="B162" s="21" t="str">
        <f>'net lb skate'!B162</f>
        <v>3B</v>
      </c>
      <c r="C162" s="15">
        <v>250.6</v>
      </c>
      <c r="D162" s="23">
        <v>6</v>
      </c>
      <c r="E162" s="15">
        <v>225.9</v>
      </c>
      <c r="F162" s="15">
        <v>279.60000000000002</v>
      </c>
      <c r="G162"/>
      <c r="H162" s="25"/>
      <c r="I162" s="1"/>
      <c r="J162" s="25"/>
      <c r="K162" s="25"/>
    </row>
    <row r="163" spans="1:11" x14ac:dyDescent="0.25">
      <c r="A163" s="21">
        <f>'net lb skate'!A163</f>
        <v>1997</v>
      </c>
      <c r="B163" s="21" t="str">
        <f>'net lb skate'!B163</f>
        <v>3B</v>
      </c>
      <c r="C163" s="15">
        <v>218.7</v>
      </c>
      <c r="D163" s="23">
        <v>6</v>
      </c>
      <c r="E163" s="15">
        <v>194.3</v>
      </c>
      <c r="F163" s="15">
        <v>246.8</v>
      </c>
      <c r="G163"/>
      <c r="H163" s="25"/>
      <c r="I163" s="1"/>
      <c r="J163" s="25"/>
      <c r="K163" s="25"/>
    </row>
    <row r="164" spans="1:11" x14ac:dyDescent="0.25">
      <c r="A164" s="21">
        <f>'net lb skate'!A164</f>
        <v>1996</v>
      </c>
      <c r="B164" s="21" t="str">
        <f>'net lb skate'!B164</f>
        <v>3B</v>
      </c>
      <c r="C164" s="15">
        <v>245.5</v>
      </c>
      <c r="D164" s="23">
        <v>7</v>
      </c>
      <c r="E164" s="15">
        <v>217.7</v>
      </c>
      <c r="F164" s="15">
        <v>278.7</v>
      </c>
      <c r="G164"/>
      <c r="H164" s="25"/>
      <c r="I164" s="1"/>
      <c r="J164" s="25"/>
      <c r="K164" s="25"/>
    </row>
    <row r="165" spans="1:11" x14ac:dyDescent="0.25">
      <c r="A165" s="21">
        <f>'net lb skate'!A165</f>
        <v>1995</v>
      </c>
      <c r="B165" s="21" t="str">
        <f>'net lb skate'!B165</f>
        <v>3B</v>
      </c>
      <c r="C165" s="15">
        <v>204.7</v>
      </c>
      <c r="D165" s="23">
        <v>16</v>
      </c>
      <c r="E165" s="15">
        <v>148.1</v>
      </c>
      <c r="F165" s="15">
        <v>278.3</v>
      </c>
      <c r="G165"/>
      <c r="H165" s="25"/>
      <c r="I165" s="1"/>
      <c r="J165" s="25"/>
      <c r="K165" s="25"/>
    </row>
    <row r="166" spans="1:11" x14ac:dyDescent="0.25">
      <c r="A166" s="21">
        <f>'net lb skate'!A166</f>
        <v>1994</v>
      </c>
      <c r="B166" s="21" t="str">
        <f>'net lb skate'!B166</f>
        <v>3B</v>
      </c>
      <c r="C166" s="15">
        <v>195.9</v>
      </c>
      <c r="D166" s="23">
        <v>15</v>
      </c>
      <c r="E166" s="15">
        <v>149.1</v>
      </c>
      <c r="F166" s="15">
        <v>261.3</v>
      </c>
      <c r="G166"/>
      <c r="H166" s="25"/>
      <c r="I166" s="1"/>
      <c r="J166" s="25"/>
      <c r="K166" s="25"/>
    </row>
    <row r="167" spans="1:11" x14ac:dyDescent="0.25">
      <c r="A167" s="21">
        <f>'net lb skate'!A167</f>
        <v>1993</v>
      </c>
      <c r="B167" s="21" t="str">
        <f>'net lb skate'!B167</f>
        <v>3B</v>
      </c>
      <c r="C167" s="15">
        <v>197.8</v>
      </c>
      <c r="D167" s="23">
        <v>23</v>
      </c>
      <c r="E167" s="15">
        <v>124.6</v>
      </c>
      <c r="F167" s="15">
        <v>303.39999999999998</v>
      </c>
      <c r="G167"/>
      <c r="H167" s="25"/>
      <c r="I167" s="1"/>
      <c r="J167" s="25"/>
      <c r="K167" s="25"/>
    </row>
    <row r="168" spans="1:11" x14ac:dyDescent="0.25">
      <c r="A168" s="21">
        <v>2025</v>
      </c>
      <c r="B168" s="21" t="s">
        <v>6</v>
      </c>
      <c r="C168" s="15">
        <v>24.9</v>
      </c>
      <c r="D168" s="23">
        <v>16</v>
      </c>
      <c r="E168" s="15">
        <v>18.3</v>
      </c>
      <c r="F168" s="15">
        <v>33.700000000000003</v>
      </c>
      <c r="G168"/>
      <c r="H168" s="25"/>
      <c r="I168" s="1"/>
      <c r="J168" s="25"/>
      <c r="K168" s="25"/>
    </row>
    <row r="169" spans="1:11" x14ac:dyDescent="0.25">
      <c r="A169" s="21">
        <f>'net lb skate'!A169</f>
        <v>2024</v>
      </c>
      <c r="B169" s="21" t="str">
        <f>'net lb skate'!B169</f>
        <v>4A</v>
      </c>
      <c r="C169" s="15">
        <v>24.2</v>
      </c>
      <c r="D169" s="23">
        <v>18</v>
      </c>
      <c r="E169" s="15">
        <v>16.8</v>
      </c>
      <c r="F169" s="15">
        <v>33.799999999999997</v>
      </c>
      <c r="G169"/>
      <c r="H169" s="25"/>
      <c r="I169" s="1"/>
      <c r="J169" s="25"/>
      <c r="K169" s="25"/>
    </row>
    <row r="170" spans="1:11" x14ac:dyDescent="0.25">
      <c r="A170" s="21">
        <f>'net lb skate'!A170</f>
        <v>2023</v>
      </c>
      <c r="B170" s="21" t="str">
        <f>'net lb skate'!B170</f>
        <v>4A</v>
      </c>
      <c r="C170" s="15">
        <v>23.5</v>
      </c>
      <c r="D170" s="23">
        <v>17</v>
      </c>
      <c r="E170" s="15">
        <v>16.8</v>
      </c>
      <c r="F170" s="15">
        <v>32</v>
      </c>
      <c r="G170"/>
      <c r="H170" s="25"/>
      <c r="I170" s="1"/>
      <c r="J170" s="25"/>
      <c r="K170" s="25"/>
    </row>
    <row r="171" spans="1:11" x14ac:dyDescent="0.25">
      <c r="A171" s="21">
        <f>'net lb skate'!A171</f>
        <v>2022</v>
      </c>
      <c r="B171" s="21" t="str">
        <f>'net lb skate'!B171</f>
        <v>4A</v>
      </c>
      <c r="C171" s="15">
        <v>21.5</v>
      </c>
      <c r="D171" s="23">
        <v>12</v>
      </c>
      <c r="E171" s="15">
        <v>16.899999999999999</v>
      </c>
      <c r="F171" s="15">
        <v>27.2</v>
      </c>
      <c r="G171"/>
      <c r="H171" s="25"/>
      <c r="I171" s="1"/>
      <c r="J171" s="25"/>
      <c r="K171" s="25"/>
    </row>
    <row r="172" spans="1:11" x14ac:dyDescent="0.25">
      <c r="A172" s="21">
        <f>'net lb skate'!A172</f>
        <v>2021</v>
      </c>
      <c r="B172" s="21" t="str">
        <f>'net lb skate'!B172</f>
        <v>4A</v>
      </c>
      <c r="C172" s="15">
        <v>28</v>
      </c>
      <c r="D172" s="23">
        <v>12</v>
      </c>
      <c r="E172" s="15">
        <v>22</v>
      </c>
      <c r="F172" s="15">
        <v>34.9</v>
      </c>
      <c r="G172"/>
      <c r="H172" s="25"/>
      <c r="I172" s="1"/>
      <c r="J172" s="25"/>
      <c r="K172" s="25"/>
    </row>
    <row r="173" spans="1:11" x14ac:dyDescent="0.25">
      <c r="A173" s="21">
        <f>'net lb skate'!A173</f>
        <v>2020</v>
      </c>
      <c r="B173" s="21" t="str">
        <f>'net lb skate'!B173</f>
        <v>4A</v>
      </c>
      <c r="C173" s="15">
        <v>31.2</v>
      </c>
      <c r="D173" s="23">
        <v>16</v>
      </c>
      <c r="E173" s="15">
        <v>22.8</v>
      </c>
      <c r="F173" s="15">
        <v>41.8</v>
      </c>
      <c r="G173"/>
      <c r="H173" s="25"/>
      <c r="I173" s="1"/>
      <c r="J173" s="25"/>
      <c r="K173" s="25"/>
    </row>
    <row r="174" spans="1:11" x14ac:dyDescent="0.25">
      <c r="A174" s="21">
        <f>'net lb skate'!A174</f>
        <v>2019</v>
      </c>
      <c r="B174" s="21" t="str">
        <f>'net lb skate'!B174</f>
        <v>4A</v>
      </c>
      <c r="C174" s="15">
        <v>34.700000000000003</v>
      </c>
      <c r="D174" s="23">
        <v>13</v>
      </c>
      <c r="E174" s="15">
        <v>27.2</v>
      </c>
      <c r="F174" s="15">
        <v>44.6</v>
      </c>
      <c r="G174"/>
      <c r="H174" s="25"/>
      <c r="I174" s="1"/>
      <c r="J174" s="25"/>
      <c r="K174" s="25"/>
    </row>
    <row r="175" spans="1:11" x14ac:dyDescent="0.25">
      <c r="A175" s="21">
        <f>'net lb skate'!A175</f>
        <v>2018</v>
      </c>
      <c r="B175" s="21" t="str">
        <f>'net lb skate'!B175</f>
        <v>4A</v>
      </c>
      <c r="C175" s="15">
        <v>35.200000000000003</v>
      </c>
      <c r="D175" s="23">
        <v>12</v>
      </c>
      <c r="E175" s="15">
        <v>27.7</v>
      </c>
      <c r="F175" s="15">
        <v>45.1</v>
      </c>
      <c r="G175"/>
      <c r="H175" s="25"/>
      <c r="I175" s="1"/>
      <c r="J175" s="25"/>
      <c r="K175" s="25"/>
    </row>
    <row r="176" spans="1:11" x14ac:dyDescent="0.25">
      <c r="A176" s="21">
        <f>'net lb skate'!A176</f>
        <v>2017</v>
      </c>
      <c r="B176" s="21" t="str">
        <f>'net lb skate'!B176</f>
        <v>4A</v>
      </c>
      <c r="C176" s="15">
        <v>42.8</v>
      </c>
      <c r="D176" s="23">
        <v>13</v>
      </c>
      <c r="E176" s="15">
        <v>33.700000000000003</v>
      </c>
      <c r="F176" s="15">
        <v>55.1</v>
      </c>
      <c r="G176"/>
      <c r="H176" s="25"/>
      <c r="I176" s="1"/>
      <c r="J176" s="25"/>
      <c r="K176" s="25"/>
    </row>
    <row r="177" spans="1:11" x14ac:dyDescent="0.25">
      <c r="A177" s="21">
        <f>'net lb skate'!A177</f>
        <v>2016</v>
      </c>
      <c r="B177" s="21" t="str">
        <f>'net lb skate'!B177</f>
        <v>4A</v>
      </c>
      <c r="C177" s="15">
        <v>43</v>
      </c>
      <c r="D177" s="23">
        <v>13</v>
      </c>
      <c r="E177" s="15">
        <v>33.9</v>
      </c>
      <c r="F177" s="15">
        <v>55.3</v>
      </c>
      <c r="G177"/>
      <c r="H177" s="25"/>
      <c r="I177" s="1"/>
      <c r="J177" s="25"/>
      <c r="K177" s="25"/>
    </row>
    <row r="178" spans="1:11" x14ac:dyDescent="0.25">
      <c r="A178" s="21">
        <f>'net lb skate'!A178</f>
        <v>2015</v>
      </c>
      <c r="B178" s="21" t="str">
        <f>'net lb skate'!B178</f>
        <v>4A</v>
      </c>
      <c r="C178" s="15">
        <v>43.2</v>
      </c>
      <c r="D178" s="23">
        <v>12</v>
      </c>
      <c r="E178" s="15">
        <v>34.6</v>
      </c>
      <c r="F178" s="15">
        <v>54.7</v>
      </c>
      <c r="G178"/>
      <c r="H178" s="25"/>
      <c r="I178" s="1"/>
      <c r="J178" s="25"/>
      <c r="K178" s="25"/>
    </row>
    <row r="179" spans="1:11" x14ac:dyDescent="0.25">
      <c r="A179" s="21">
        <f>'net lb skate'!A179</f>
        <v>2014</v>
      </c>
      <c r="B179" s="21" t="str">
        <f>'net lb skate'!B179</f>
        <v>4A</v>
      </c>
      <c r="C179" s="15">
        <v>42.9</v>
      </c>
      <c r="D179" s="23">
        <v>10</v>
      </c>
      <c r="E179" s="15">
        <v>35.4</v>
      </c>
      <c r="F179" s="15">
        <v>51.9</v>
      </c>
      <c r="G179"/>
      <c r="H179" s="25"/>
      <c r="I179" s="1"/>
      <c r="J179" s="25"/>
      <c r="K179" s="25"/>
    </row>
    <row r="180" spans="1:11" x14ac:dyDescent="0.25">
      <c r="A180" s="21">
        <f>'net lb skate'!A180</f>
        <v>2013</v>
      </c>
      <c r="B180" s="21" t="str">
        <f>'net lb skate'!B180</f>
        <v>4A</v>
      </c>
      <c r="C180" s="15">
        <v>41.5</v>
      </c>
      <c r="D180" s="23">
        <v>11</v>
      </c>
      <c r="E180" s="15">
        <v>33.5</v>
      </c>
      <c r="F180" s="15">
        <v>51.8</v>
      </c>
      <c r="G180"/>
      <c r="H180" s="25"/>
      <c r="I180" s="1"/>
      <c r="J180" s="25"/>
      <c r="K180" s="25"/>
    </row>
    <row r="181" spans="1:11" x14ac:dyDescent="0.25">
      <c r="A181" s="21">
        <f>'net lb skate'!A181</f>
        <v>2012</v>
      </c>
      <c r="B181" s="21" t="str">
        <f>'net lb skate'!B181</f>
        <v>4A</v>
      </c>
      <c r="C181" s="15">
        <v>50.2</v>
      </c>
      <c r="D181" s="23">
        <v>12</v>
      </c>
      <c r="E181" s="15">
        <v>40</v>
      </c>
      <c r="F181" s="15">
        <v>63.3</v>
      </c>
      <c r="G181"/>
      <c r="H181" s="25"/>
      <c r="I181" s="1"/>
      <c r="J181" s="25"/>
      <c r="K181" s="25"/>
    </row>
    <row r="182" spans="1:11" x14ac:dyDescent="0.25">
      <c r="A182" s="21">
        <f>'net lb skate'!A182</f>
        <v>2011</v>
      </c>
      <c r="B182" s="21" t="str">
        <f>'net lb skate'!B182</f>
        <v>4A</v>
      </c>
      <c r="C182" s="15">
        <v>51.7</v>
      </c>
      <c r="D182" s="23">
        <v>14</v>
      </c>
      <c r="E182" s="15">
        <v>40</v>
      </c>
      <c r="F182" s="15">
        <v>67.400000000000006</v>
      </c>
      <c r="G182"/>
      <c r="H182" s="25"/>
      <c r="I182" s="1"/>
      <c r="J182" s="25"/>
      <c r="K182" s="25"/>
    </row>
    <row r="183" spans="1:11" x14ac:dyDescent="0.25">
      <c r="A183" s="21">
        <f>'net lb skate'!A183</f>
        <v>2010</v>
      </c>
      <c r="B183" s="21" t="str">
        <f>'net lb skate'!B183</f>
        <v>4A</v>
      </c>
      <c r="C183" s="15">
        <v>54.1</v>
      </c>
      <c r="D183" s="23">
        <v>13</v>
      </c>
      <c r="E183" s="15">
        <v>42.4</v>
      </c>
      <c r="F183" s="15">
        <v>69.2</v>
      </c>
      <c r="G183"/>
      <c r="H183" s="25"/>
      <c r="I183" s="1"/>
      <c r="J183" s="25"/>
      <c r="K183" s="25"/>
    </row>
    <row r="184" spans="1:11" x14ac:dyDescent="0.25">
      <c r="A184" s="21">
        <f>'net lb skate'!A184</f>
        <v>2009</v>
      </c>
      <c r="B184" s="21" t="str">
        <f>'net lb skate'!B184</f>
        <v>4A</v>
      </c>
      <c r="C184" s="15">
        <v>63.9</v>
      </c>
      <c r="D184" s="23">
        <v>13</v>
      </c>
      <c r="E184" s="15">
        <v>50.6</v>
      </c>
      <c r="F184" s="15">
        <v>82.5</v>
      </c>
      <c r="G184"/>
      <c r="H184" s="25"/>
      <c r="I184" s="1"/>
      <c r="J184" s="25"/>
      <c r="K184" s="25"/>
    </row>
    <row r="185" spans="1:11" x14ac:dyDescent="0.25">
      <c r="A185" s="21">
        <f>'net lb skate'!A185</f>
        <v>2008</v>
      </c>
      <c r="B185" s="21" t="str">
        <f>'net lb skate'!B185</f>
        <v>4A</v>
      </c>
      <c r="C185" s="15">
        <v>73.400000000000006</v>
      </c>
      <c r="D185" s="23">
        <v>14</v>
      </c>
      <c r="E185" s="15">
        <v>56.2</v>
      </c>
      <c r="F185" s="15">
        <v>95.2</v>
      </c>
      <c r="G185"/>
      <c r="H185" s="25"/>
      <c r="I185" s="1"/>
      <c r="J185" s="25"/>
      <c r="K185" s="25"/>
    </row>
    <row r="186" spans="1:11" x14ac:dyDescent="0.25">
      <c r="A186" s="21">
        <f>'net lb skate'!A186</f>
        <v>2007</v>
      </c>
      <c r="B186" s="21" t="str">
        <f>'net lb skate'!B186</f>
        <v>4A</v>
      </c>
      <c r="C186" s="15">
        <v>65.8</v>
      </c>
      <c r="D186" s="23">
        <v>14</v>
      </c>
      <c r="E186" s="15">
        <v>51.4</v>
      </c>
      <c r="F186" s="15">
        <v>86</v>
      </c>
      <c r="G186"/>
      <c r="H186" s="25"/>
      <c r="I186" s="1"/>
      <c r="J186" s="25"/>
      <c r="K186" s="25"/>
    </row>
    <row r="187" spans="1:11" x14ac:dyDescent="0.25">
      <c r="A187" s="21">
        <f>'net lb skate'!A187</f>
        <v>2006</v>
      </c>
      <c r="B187" s="21" t="str">
        <f>'net lb skate'!B187</f>
        <v>4A</v>
      </c>
      <c r="C187" s="15">
        <v>71.599999999999994</v>
      </c>
      <c r="D187" s="23">
        <v>13</v>
      </c>
      <c r="E187" s="15">
        <v>57.2</v>
      </c>
      <c r="F187" s="15">
        <v>91.8</v>
      </c>
      <c r="G187"/>
      <c r="H187" s="25"/>
      <c r="I187" s="1"/>
      <c r="J187" s="25"/>
      <c r="K187" s="25"/>
    </row>
    <row r="188" spans="1:11" x14ac:dyDescent="0.25">
      <c r="A188" s="21">
        <f>'net lb skate'!A188</f>
        <v>2005</v>
      </c>
      <c r="B188" s="21" t="str">
        <f>'net lb skate'!B188</f>
        <v>4A</v>
      </c>
      <c r="C188" s="15">
        <v>87.8</v>
      </c>
      <c r="D188" s="23">
        <v>13</v>
      </c>
      <c r="E188" s="15">
        <v>69</v>
      </c>
      <c r="F188" s="15">
        <v>112.7</v>
      </c>
      <c r="G188"/>
      <c r="H188" s="25"/>
      <c r="I188" s="1"/>
      <c r="J188" s="25"/>
      <c r="K188" s="25"/>
    </row>
    <row r="189" spans="1:11" x14ac:dyDescent="0.25">
      <c r="A189" s="21">
        <f>'net lb skate'!A189</f>
        <v>2004</v>
      </c>
      <c r="B189" s="21" t="str">
        <f>'net lb skate'!B189</f>
        <v>4A</v>
      </c>
      <c r="C189" s="15">
        <v>96.5</v>
      </c>
      <c r="D189" s="23">
        <v>12</v>
      </c>
      <c r="E189" s="15">
        <v>77.400000000000006</v>
      </c>
      <c r="F189" s="15">
        <v>122.6</v>
      </c>
      <c r="G189"/>
      <c r="H189" s="25"/>
      <c r="I189" s="1"/>
      <c r="J189" s="25"/>
      <c r="K189" s="25"/>
    </row>
    <row r="190" spans="1:11" x14ac:dyDescent="0.25">
      <c r="A190" s="21">
        <f>'net lb skate'!A190</f>
        <v>2003</v>
      </c>
      <c r="B190" s="21" t="str">
        <f>'net lb skate'!B190</f>
        <v>4A</v>
      </c>
      <c r="C190" s="15">
        <v>105.6</v>
      </c>
      <c r="D190" s="23">
        <v>12</v>
      </c>
      <c r="E190" s="15">
        <v>83.2</v>
      </c>
      <c r="F190" s="15">
        <v>134.19999999999999</v>
      </c>
      <c r="G190"/>
      <c r="H190" s="25"/>
      <c r="I190" s="1"/>
      <c r="J190" s="25"/>
      <c r="K190" s="25"/>
    </row>
    <row r="191" spans="1:11" x14ac:dyDescent="0.25">
      <c r="A191" s="21">
        <f>'net lb skate'!A191</f>
        <v>2002</v>
      </c>
      <c r="B191" s="21" t="str">
        <f>'net lb skate'!B191</f>
        <v>4A</v>
      </c>
      <c r="C191" s="15">
        <v>127.4</v>
      </c>
      <c r="D191" s="23">
        <v>11</v>
      </c>
      <c r="E191" s="15">
        <v>103.1</v>
      </c>
      <c r="F191" s="15">
        <v>159.4</v>
      </c>
      <c r="G191"/>
      <c r="H191" s="25"/>
      <c r="I191" s="1"/>
      <c r="J191" s="25"/>
      <c r="K191" s="25"/>
    </row>
    <row r="192" spans="1:11" x14ac:dyDescent="0.25">
      <c r="A192" s="21">
        <f>'net lb skate'!A192</f>
        <v>2001</v>
      </c>
      <c r="B192" s="21" t="str">
        <f>'net lb skate'!B192</f>
        <v>4A</v>
      </c>
      <c r="C192" s="15">
        <v>142.6</v>
      </c>
      <c r="D192" s="23">
        <v>11</v>
      </c>
      <c r="E192" s="15">
        <v>115.1</v>
      </c>
      <c r="F192" s="15">
        <v>177.8</v>
      </c>
      <c r="G192"/>
      <c r="H192" s="25"/>
      <c r="I192" s="1"/>
      <c r="J192" s="25"/>
      <c r="K192" s="25"/>
    </row>
    <row r="193" spans="1:11" x14ac:dyDescent="0.25">
      <c r="A193" s="21">
        <f>'net lb skate'!A193</f>
        <v>2000</v>
      </c>
      <c r="B193" s="21" t="str">
        <f>'net lb skate'!B193</f>
        <v>4A</v>
      </c>
      <c r="C193" s="15">
        <v>182</v>
      </c>
      <c r="D193" s="23">
        <v>11</v>
      </c>
      <c r="E193" s="15">
        <v>148.80000000000001</v>
      </c>
      <c r="F193" s="15">
        <v>225.4</v>
      </c>
      <c r="G193"/>
      <c r="H193" s="25"/>
      <c r="I193" s="1"/>
      <c r="J193" s="25"/>
      <c r="K193" s="25"/>
    </row>
    <row r="194" spans="1:11" x14ac:dyDescent="0.25">
      <c r="A194" s="21">
        <f>'net lb skate'!A194</f>
        <v>1999</v>
      </c>
      <c r="B194" s="21" t="str">
        <f>'net lb skate'!B194</f>
        <v>4A</v>
      </c>
      <c r="C194" s="15">
        <v>182.2</v>
      </c>
      <c r="D194" s="23">
        <v>11</v>
      </c>
      <c r="E194" s="15">
        <v>147.30000000000001</v>
      </c>
      <c r="F194" s="15">
        <v>227</v>
      </c>
      <c r="G194"/>
      <c r="H194" s="25"/>
      <c r="I194" s="1"/>
      <c r="J194" s="25"/>
      <c r="K194" s="25"/>
    </row>
    <row r="195" spans="1:11" x14ac:dyDescent="0.25">
      <c r="A195" s="21">
        <f>'net lb skate'!A195</f>
        <v>1998</v>
      </c>
      <c r="B195" s="21" t="str">
        <f>'net lb skate'!B195</f>
        <v>4A</v>
      </c>
      <c r="C195" s="15">
        <v>202.7</v>
      </c>
      <c r="D195" s="23">
        <v>10</v>
      </c>
      <c r="E195" s="15">
        <v>168.5</v>
      </c>
      <c r="F195" s="15">
        <v>244.8</v>
      </c>
      <c r="G195"/>
      <c r="H195" s="25"/>
      <c r="I195" s="1"/>
      <c r="J195" s="25"/>
      <c r="K195" s="25"/>
    </row>
    <row r="196" spans="1:11" x14ac:dyDescent="0.25">
      <c r="A196" s="21">
        <f>'net lb skate'!A196</f>
        <v>1997</v>
      </c>
      <c r="B196" s="21" t="str">
        <f>'net lb skate'!B196</f>
        <v>4A</v>
      </c>
      <c r="C196" s="15">
        <v>168.1</v>
      </c>
      <c r="D196" s="23">
        <v>10</v>
      </c>
      <c r="E196" s="15">
        <v>139.1</v>
      </c>
      <c r="F196" s="15">
        <v>203.1</v>
      </c>
      <c r="G196"/>
      <c r="H196" s="25"/>
      <c r="I196" s="1"/>
      <c r="J196" s="25"/>
      <c r="K196" s="25"/>
    </row>
    <row r="197" spans="1:11" x14ac:dyDescent="0.25">
      <c r="A197" s="21">
        <f>'net lb skate'!A197</f>
        <v>1996</v>
      </c>
      <c r="B197" s="21" t="str">
        <f>'net lb skate'!B197</f>
        <v>4A</v>
      </c>
      <c r="C197" s="15">
        <v>155.9</v>
      </c>
      <c r="D197" s="23">
        <v>17</v>
      </c>
      <c r="E197" s="15">
        <v>112.4</v>
      </c>
      <c r="F197" s="15">
        <v>213.7</v>
      </c>
      <c r="G197"/>
      <c r="H197" s="25"/>
      <c r="I197" s="1"/>
      <c r="J197" s="25"/>
      <c r="K197" s="25"/>
    </row>
    <row r="198" spans="1:11" x14ac:dyDescent="0.25">
      <c r="A198" s="21">
        <f>'net lb skate'!A198</f>
        <v>1995</v>
      </c>
      <c r="B198" s="21" t="str">
        <f>'net lb skate'!B198</f>
        <v>4A</v>
      </c>
      <c r="C198" s="15">
        <v>140.6</v>
      </c>
      <c r="D198" s="23">
        <v>21</v>
      </c>
      <c r="E198" s="15">
        <v>92.4</v>
      </c>
      <c r="F198" s="15">
        <v>206.5</v>
      </c>
      <c r="G198"/>
      <c r="H198" s="25"/>
      <c r="I198" s="1"/>
      <c r="J198" s="25"/>
      <c r="K198" s="25"/>
    </row>
    <row r="199" spans="1:11" x14ac:dyDescent="0.25">
      <c r="A199" s="21">
        <f>'net lb skate'!A199</f>
        <v>1994</v>
      </c>
      <c r="B199" s="21" t="str">
        <f>'net lb skate'!B199</f>
        <v>4A</v>
      </c>
      <c r="C199" s="15">
        <v>140.6</v>
      </c>
      <c r="D199" s="23">
        <v>23</v>
      </c>
      <c r="E199" s="15">
        <v>88.2</v>
      </c>
      <c r="F199" s="15">
        <v>213.4</v>
      </c>
      <c r="G199"/>
      <c r="H199" s="25"/>
      <c r="I199" s="1"/>
      <c r="J199" s="25"/>
      <c r="K199" s="25"/>
    </row>
    <row r="200" spans="1:11" x14ac:dyDescent="0.25">
      <c r="A200" s="21">
        <f>'net lb skate'!A200</f>
        <v>1993</v>
      </c>
      <c r="B200" s="21" t="str">
        <f>'net lb skate'!B200</f>
        <v>4A</v>
      </c>
      <c r="C200" s="15">
        <v>132.5</v>
      </c>
      <c r="D200" s="23">
        <v>26</v>
      </c>
      <c r="E200" s="15">
        <v>79.3</v>
      </c>
      <c r="F200" s="15">
        <v>212.6</v>
      </c>
      <c r="G200"/>
      <c r="H200" s="25"/>
      <c r="I200" s="1"/>
      <c r="J200" s="25"/>
      <c r="K200" s="25"/>
    </row>
    <row r="201" spans="1:11" x14ac:dyDescent="0.25">
      <c r="A201" s="21">
        <v>2025</v>
      </c>
      <c r="B201" s="21" t="s">
        <v>7</v>
      </c>
      <c r="C201" s="15">
        <v>29.2</v>
      </c>
      <c r="D201" s="23">
        <v>23</v>
      </c>
      <c r="E201" s="15">
        <v>18.600000000000001</v>
      </c>
      <c r="F201" s="15">
        <v>44.9</v>
      </c>
      <c r="G201"/>
      <c r="H201" s="25"/>
      <c r="I201" s="1"/>
      <c r="J201" s="25"/>
      <c r="K201" s="25"/>
    </row>
    <row r="202" spans="1:11" x14ac:dyDescent="0.25">
      <c r="A202" s="21">
        <f>'net lb skate'!A202</f>
        <v>2024</v>
      </c>
      <c r="B202" s="21" t="str">
        <f>'net lb skate'!B202</f>
        <v>4B</v>
      </c>
      <c r="C202" s="15">
        <v>28.7</v>
      </c>
      <c r="D202" s="23">
        <v>23</v>
      </c>
      <c r="E202" s="15">
        <v>18.2</v>
      </c>
      <c r="F202" s="15">
        <v>44.5</v>
      </c>
      <c r="G202"/>
      <c r="H202" s="25"/>
      <c r="I202" s="1"/>
      <c r="J202" s="25"/>
      <c r="K202" s="25"/>
    </row>
    <row r="203" spans="1:11" x14ac:dyDescent="0.25">
      <c r="A203" s="21">
        <f>'net lb skate'!A203</f>
        <v>2023</v>
      </c>
      <c r="B203" s="21" t="str">
        <f>'net lb skate'!B203</f>
        <v>4B</v>
      </c>
      <c r="C203" s="15">
        <v>28.1</v>
      </c>
      <c r="D203" s="23">
        <v>22</v>
      </c>
      <c r="E203" s="15">
        <v>18</v>
      </c>
      <c r="F203" s="15">
        <v>42</v>
      </c>
      <c r="G203"/>
      <c r="H203" s="25"/>
      <c r="I203" s="1"/>
      <c r="J203" s="25"/>
      <c r="K203" s="25"/>
    </row>
    <row r="204" spans="1:11" x14ac:dyDescent="0.25">
      <c r="A204" s="21">
        <f>'net lb skate'!A204</f>
        <v>2022</v>
      </c>
      <c r="B204" s="21" t="str">
        <f>'net lb skate'!B204</f>
        <v>4B</v>
      </c>
      <c r="C204" s="15">
        <v>27.2</v>
      </c>
      <c r="D204" s="23">
        <v>17</v>
      </c>
      <c r="E204" s="15">
        <v>19.399999999999999</v>
      </c>
      <c r="F204" s="15">
        <v>37.4</v>
      </c>
      <c r="G204"/>
      <c r="H204" s="25"/>
      <c r="I204" s="1"/>
      <c r="J204" s="25"/>
      <c r="K204" s="25"/>
    </row>
    <row r="205" spans="1:11" x14ac:dyDescent="0.25">
      <c r="A205" s="21">
        <f>'net lb skate'!A205</f>
        <v>2021</v>
      </c>
      <c r="B205" s="21" t="str">
        <f>'net lb skate'!B205</f>
        <v>4B</v>
      </c>
      <c r="C205" s="15">
        <v>25.7</v>
      </c>
      <c r="D205" s="23">
        <v>14</v>
      </c>
      <c r="E205" s="15">
        <v>19.399999999999999</v>
      </c>
      <c r="F205" s="15">
        <v>34</v>
      </c>
      <c r="G205"/>
      <c r="H205" s="25"/>
      <c r="I205" s="1"/>
      <c r="J205" s="25"/>
      <c r="K205" s="25"/>
    </row>
    <row r="206" spans="1:11" x14ac:dyDescent="0.25">
      <c r="A206" s="21">
        <f>'net lb skate'!A206</f>
        <v>2020</v>
      </c>
      <c r="B206" s="21" t="str">
        <f>'net lb skate'!B206</f>
        <v>4B</v>
      </c>
      <c r="C206" s="15">
        <v>23.5</v>
      </c>
      <c r="D206" s="23">
        <v>18</v>
      </c>
      <c r="E206" s="15">
        <v>16.600000000000001</v>
      </c>
      <c r="F206" s="15">
        <v>33</v>
      </c>
      <c r="G206"/>
      <c r="H206" s="25"/>
      <c r="I206" s="1"/>
      <c r="J206" s="25"/>
      <c r="K206" s="25"/>
    </row>
    <row r="207" spans="1:11" x14ac:dyDescent="0.25">
      <c r="A207" s="21">
        <f>'net lb skate'!A207</f>
        <v>2019</v>
      </c>
      <c r="B207" s="21" t="str">
        <f>'net lb skate'!B207</f>
        <v>4B</v>
      </c>
      <c r="C207" s="15">
        <v>21.1</v>
      </c>
      <c r="D207" s="23">
        <v>13</v>
      </c>
      <c r="E207" s="15">
        <v>16.399999999999999</v>
      </c>
      <c r="F207" s="15">
        <v>27.5</v>
      </c>
      <c r="G207"/>
      <c r="H207" s="25"/>
      <c r="I207" s="1"/>
      <c r="J207" s="25"/>
      <c r="K207" s="25"/>
    </row>
    <row r="208" spans="1:11" x14ac:dyDescent="0.25">
      <c r="A208" s="21">
        <f>'net lb skate'!A208</f>
        <v>2018</v>
      </c>
      <c r="B208" s="21" t="str">
        <f>'net lb skate'!B208</f>
        <v>4B</v>
      </c>
      <c r="C208" s="15">
        <v>25.9</v>
      </c>
      <c r="D208" s="23">
        <v>12</v>
      </c>
      <c r="E208" s="15">
        <v>20.5</v>
      </c>
      <c r="F208" s="15">
        <v>33.200000000000003</v>
      </c>
      <c r="G208"/>
      <c r="H208" s="25"/>
      <c r="I208" s="1"/>
      <c r="J208" s="25"/>
      <c r="K208" s="25"/>
    </row>
    <row r="209" spans="1:11" x14ac:dyDescent="0.25">
      <c r="A209" s="21">
        <f>'net lb skate'!A209</f>
        <v>2017</v>
      </c>
      <c r="B209" s="21" t="str">
        <f>'net lb skate'!B209</f>
        <v>4B</v>
      </c>
      <c r="C209" s="15">
        <v>24.9</v>
      </c>
      <c r="D209" s="23">
        <v>9</v>
      </c>
      <c r="E209" s="15">
        <v>21.1</v>
      </c>
      <c r="F209" s="15">
        <v>29.9</v>
      </c>
      <c r="G209"/>
      <c r="H209" s="25"/>
      <c r="I209" s="1"/>
      <c r="J209" s="25"/>
      <c r="K209" s="25"/>
    </row>
    <row r="210" spans="1:11" x14ac:dyDescent="0.25">
      <c r="A210" s="21">
        <f>'net lb skate'!A210</f>
        <v>2016</v>
      </c>
      <c r="B210" s="21" t="str">
        <f>'net lb skate'!B210</f>
        <v>4B</v>
      </c>
      <c r="C210" s="15">
        <v>25.7</v>
      </c>
      <c r="D210" s="23">
        <v>13</v>
      </c>
      <c r="E210" s="15">
        <v>20.6</v>
      </c>
      <c r="F210" s="15">
        <v>33.200000000000003</v>
      </c>
      <c r="G210"/>
      <c r="H210" s="25"/>
      <c r="I210" s="1"/>
      <c r="J210" s="25"/>
      <c r="K210" s="25"/>
    </row>
    <row r="211" spans="1:11" x14ac:dyDescent="0.25">
      <c r="A211" s="21">
        <f>'net lb skate'!A211</f>
        <v>2015</v>
      </c>
      <c r="B211" s="21" t="str">
        <f>'net lb skate'!B211</f>
        <v>4B</v>
      </c>
      <c r="C211" s="15">
        <v>24.8</v>
      </c>
      <c r="D211" s="23">
        <v>13</v>
      </c>
      <c r="E211" s="15">
        <v>19.399999999999999</v>
      </c>
      <c r="F211" s="15">
        <v>31.7</v>
      </c>
      <c r="G211"/>
      <c r="H211" s="25"/>
      <c r="I211" s="1"/>
      <c r="J211" s="25"/>
      <c r="K211" s="25"/>
    </row>
    <row r="212" spans="1:11" x14ac:dyDescent="0.25">
      <c r="A212" s="21">
        <f>'net lb skate'!A212</f>
        <v>2014</v>
      </c>
      <c r="B212" s="21" t="str">
        <f>'net lb skate'!B212</f>
        <v>4B</v>
      </c>
      <c r="C212" s="15">
        <v>24.3</v>
      </c>
      <c r="D212" s="23">
        <v>14</v>
      </c>
      <c r="E212" s="15">
        <v>18.899999999999999</v>
      </c>
      <c r="F212" s="15">
        <v>31.7</v>
      </c>
      <c r="G212"/>
      <c r="H212" s="25"/>
      <c r="I212" s="1"/>
      <c r="J212" s="25"/>
      <c r="K212" s="25"/>
    </row>
    <row r="213" spans="1:11" x14ac:dyDescent="0.25">
      <c r="A213" s="21">
        <f>'net lb skate'!A213</f>
        <v>2013</v>
      </c>
      <c r="B213" s="21" t="str">
        <f>'net lb skate'!B213</f>
        <v>4B</v>
      </c>
      <c r="C213" s="15">
        <v>28.1</v>
      </c>
      <c r="D213" s="23">
        <v>14</v>
      </c>
      <c r="E213" s="15">
        <v>21.9</v>
      </c>
      <c r="F213" s="15">
        <v>37.6</v>
      </c>
      <c r="G213"/>
      <c r="H213" s="25"/>
      <c r="I213" s="1"/>
      <c r="J213" s="25"/>
      <c r="K213" s="25"/>
    </row>
    <row r="214" spans="1:11" x14ac:dyDescent="0.25">
      <c r="A214" s="21">
        <f>'net lb skate'!A214</f>
        <v>2012</v>
      </c>
      <c r="B214" s="21" t="str">
        <f>'net lb skate'!B214</f>
        <v>4B</v>
      </c>
      <c r="C214" s="15">
        <v>25.6</v>
      </c>
      <c r="D214" s="23">
        <v>15</v>
      </c>
      <c r="E214" s="15">
        <v>19.399999999999999</v>
      </c>
      <c r="F214" s="15">
        <v>34.9</v>
      </c>
      <c r="G214"/>
      <c r="H214" s="25"/>
      <c r="I214" s="1"/>
      <c r="J214" s="25"/>
      <c r="K214" s="25"/>
    </row>
    <row r="215" spans="1:11" x14ac:dyDescent="0.25">
      <c r="A215" s="21">
        <f>'net lb skate'!A215</f>
        <v>2011</v>
      </c>
      <c r="B215" s="21" t="str">
        <f>'net lb skate'!B215</f>
        <v>4B</v>
      </c>
      <c r="C215" s="15">
        <v>30.5</v>
      </c>
      <c r="D215" s="23">
        <v>14</v>
      </c>
      <c r="E215" s="15">
        <v>23.7</v>
      </c>
      <c r="F215" s="15">
        <v>41.3</v>
      </c>
      <c r="G215"/>
      <c r="H215" s="25"/>
      <c r="I215" s="1"/>
      <c r="J215" s="25"/>
      <c r="K215" s="25"/>
    </row>
    <row r="216" spans="1:11" x14ac:dyDescent="0.25">
      <c r="A216" s="21">
        <f>'net lb skate'!A216</f>
        <v>2010</v>
      </c>
      <c r="B216" s="21" t="str">
        <f>'net lb skate'!B216</f>
        <v>4B</v>
      </c>
      <c r="C216" s="15">
        <v>31.2</v>
      </c>
      <c r="D216" s="23">
        <v>15</v>
      </c>
      <c r="E216" s="15">
        <v>24.1</v>
      </c>
      <c r="F216" s="15">
        <v>42.6</v>
      </c>
      <c r="G216"/>
      <c r="H216" s="25"/>
      <c r="I216" s="1"/>
      <c r="J216" s="25"/>
      <c r="K216" s="25"/>
    </row>
    <row r="217" spans="1:11" x14ac:dyDescent="0.25">
      <c r="A217" s="21">
        <f>'net lb skate'!A217</f>
        <v>2009</v>
      </c>
      <c r="B217" s="21" t="str">
        <f>'net lb skate'!B217</f>
        <v>4B</v>
      </c>
      <c r="C217" s="15">
        <v>36.299999999999997</v>
      </c>
      <c r="D217" s="23">
        <v>14</v>
      </c>
      <c r="E217" s="15">
        <v>28.4</v>
      </c>
      <c r="F217" s="15">
        <v>48.1</v>
      </c>
      <c r="G217"/>
      <c r="H217" s="25"/>
      <c r="I217" s="1"/>
      <c r="J217" s="25"/>
      <c r="K217" s="25"/>
    </row>
    <row r="218" spans="1:11" x14ac:dyDescent="0.25">
      <c r="A218" s="21">
        <f>'net lb skate'!A218</f>
        <v>2008</v>
      </c>
      <c r="B218" s="21" t="str">
        <f>'net lb skate'!B218</f>
        <v>4B</v>
      </c>
      <c r="C218" s="15">
        <v>43.9</v>
      </c>
      <c r="D218" s="23">
        <v>14</v>
      </c>
      <c r="E218" s="15">
        <v>34</v>
      </c>
      <c r="F218" s="15">
        <v>58.1</v>
      </c>
      <c r="G218"/>
      <c r="H218" s="25"/>
      <c r="I218" s="1"/>
      <c r="J218" s="25"/>
      <c r="K218" s="25"/>
    </row>
    <row r="219" spans="1:11" x14ac:dyDescent="0.25">
      <c r="A219" s="21">
        <f>'net lb skate'!A219</f>
        <v>2007</v>
      </c>
      <c r="B219" s="21" t="str">
        <f>'net lb skate'!B219</f>
        <v>4B</v>
      </c>
      <c r="C219" s="15">
        <v>42.3</v>
      </c>
      <c r="D219" s="23">
        <v>14</v>
      </c>
      <c r="E219" s="15">
        <v>33.299999999999997</v>
      </c>
      <c r="F219" s="15">
        <v>55.4</v>
      </c>
      <c r="G219"/>
      <c r="H219" s="25"/>
      <c r="I219" s="1"/>
      <c r="J219" s="25"/>
      <c r="K219" s="25"/>
    </row>
    <row r="220" spans="1:11" x14ac:dyDescent="0.25">
      <c r="A220" s="21">
        <f>'net lb skate'!A220</f>
        <v>2006</v>
      </c>
      <c r="B220" s="21" t="str">
        <f>'net lb skate'!B220</f>
        <v>4B</v>
      </c>
      <c r="C220" s="15">
        <v>36.6</v>
      </c>
      <c r="D220" s="23">
        <v>13</v>
      </c>
      <c r="E220" s="15">
        <v>28.8</v>
      </c>
      <c r="F220" s="15">
        <v>47.1</v>
      </c>
      <c r="G220"/>
      <c r="H220" s="25"/>
      <c r="I220" s="1"/>
      <c r="J220" s="25"/>
      <c r="K220" s="25"/>
    </row>
    <row r="221" spans="1:11" x14ac:dyDescent="0.25">
      <c r="A221" s="21">
        <f>'net lb skate'!A221</f>
        <v>2005</v>
      </c>
      <c r="B221" s="21" t="str">
        <f>'net lb skate'!B221</f>
        <v>4B</v>
      </c>
      <c r="C221" s="15">
        <v>32.9</v>
      </c>
      <c r="D221" s="23">
        <v>13</v>
      </c>
      <c r="E221" s="15">
        <v>25.9</v>
      </c>
      <c r="F221" s="15">
        <v>42.6</v>
      </c>
      <c r="G221"/>
      <c r="H221" s="25"/>
      <c r="I221" s="1"/>
      <c r="J221" s="25"/>
      <c r="K221" s="25"/>
    </row>
    <row r="222" spans="1:11" x14ac:dyDescent="0.25">
      <c r="A222" s="21">
        <f>'net lb skate'!A222</f>
        <v>2004</v>
      </c>
      <c r="B222" s="21" t="str">
        <f>'net lb skate'!B222</f>
        <v>4B</v>
      </c>
      <c r="C222" s="15">
        <v>34.700000000000003</v>
      </c>
      <c r="D222" s="23">
        <v>13</v>
      </c>
      <c r="E222" s="15">
        <v>27.5</v>
      </c>
      <c r="F222" s="15">
        <v>44.2</v>
      </c>
      <c r="G222"/>
      <c r="H222" s="25"/>
      <c r="I222" s="1"/>
      <c r="J222" s="25"/>
      <c r="K222" s="25"/>
    </row>
    <row r="223" spans="1:11" x14ac:dyDescent="0.25">
      <c r="A223" s="21">
        <f>'net lb skate'!A223</f>
        <v>2003</v>
      </c>
      <c r="B223" s="21" t="str">
        <f>'net lb skate'!B223</f>
        <v>4B</v>
      </c>
      <c r="C223" s="15">
        <v>38.299999999999997</v>
      </c>
      <c r="D223" s="23">
        <v>13</v>
      </c>
      <c r="E223" s="15">
        <v>30.3</v>
      </c>
      <c r="F223" s="15">
        <v>49.5</v>
      </c>
      <c r="G223"/>
      <c r="H223" s="25"/>
      <c r="I223" s="1"/>
      <c r="J223" s="25"/>
      <c r="K223" s="25"/>
    </row>
    <row r="224" spans="1:11" x14ac:dyDescent="0.25">
      <c r="A224" s="21">
        <f>'net lb skate'!A224</f>
        <v>2002</v>
      </c>
      <c r="B224" s="21" t="str">
        <f>'net lb skate'!B224</f>
        <v>4B</v>
      </c>
      <c r="C224" s="15">
        <v>46.1</v>
      </c>
      <c r="D224" s="23">
        <v>12</v>
      </c>
      <c r="E224" s="15">
        <v>37.1</v>
      </c>
      <c r="F224" s="15">
        <v>59.1</v>
      </c>
      <c r="G224"/>
      <c r="H224" s="25"/>
      <c r="I224" s="1"/>
      <c r="J224" s="25"/>
      <c r="K224" s="25"/>
    </row>
    <row r="225" spans="1:11" x14ac:dyDescent="0.25">
      <c r="A225" s="21">
        <f>'net lb skate'!A225</f>
        <v>2001</v>
      </c>
      <c r="B225" s="21" t="str">
        <f>'net lb skate'!B225</f>
        <v>4B</v>
      </c>
      <c r="C225" s="15">
        <v>60.8</v>
      </c>
      <c r="D225" s="23">
        <v>12</v>
      </c>
      <c r="E225" s="15">
        <v>49.2</v>
      </c>
      <c r="F225" s="15">
        <v>76.8</v>
      </c>
      <c r="G225"/>
      <c r="H225" s="25"/>
      <c r="I225" s="1"/>
      <c r="J225" s="25"/>
      <c r="K225" s="25"/>
    </row>
    <row r="226" spans="1:11" x14ac:dyDescent="0.25">
      <c r="A226" s="21">
        <f>'net lb skate'!A226</f>
        <v>2000</v>
      </c>
      <c r="B226" s="21" t="str">
        <f>'net lb skate'!B226</f>
        <v>4B</v>
      </c>
      <c r="C226" s="15">
        <v>82.4</v>
      </c>
      <c r="D226" s="23">
        <v>11</v>
      </c>
      <c r="E226" s="15">
        <v>67.599999999999994</v>
      </c>
      <c r="F226" s="15">
        <v>103.3</v>
      </c>
      <c r="G226"/>
      <c r="H226" s="25"/>
      <c r="I226" s="1"/>
      <c r="J226" s="25"/>
      <c r="K226" s="25"/>
    </row>
    <row r="227" spans="1:11" x14ac:dyDescent="0.25">
      <c r="A227" s="21">
        <f>'net lb skate'!A227</f>
        <v>1999</v>
      </c>
      <c r="B227" s="21" t="str">
        <f>'net lb skate'!B227</f>
        <v>4B</v>
      </c>
      <c r="C227" s="15">
        <v>93</v>
      </c>
      <c r="D227" s="23">
        <v>11</v>
      </c>
      <c r="E227" s="15">
        <v>75.8</v>
      </c>
      <c r="F227" s="15">
        <v>114.3</v>
      </c>
      <c r="G227"/>
      <c r="H227" s="25"/>
      <c r="I227" s="1"/>
      <c r="J227" s="25"/>
      <c r="K227" s="25"/>
    </row>
    <row r="228" spans="1:11" x14ac:dyDescent="0.25">
      <c r="A228" s="21">
        <f>'net lb skate'!A228</f>
        <v>1998</v>
      </c>
      <c r="B228" s="21" t="str">
        <f>'net lb skate'!B228</f>
        <v>4B</v>
      </c>
      <c r="C228" s="15">
        <v>115.7</v>
      </c>
      <c r="D228" s="23">
        <v>11</v>
      </c>
      <c r="E228" s="15">
        <v>94.2</v>
      </c>
      <c r="F228" s="15">
        <v>143.4</v>
      </c>
      <c r="G228"/>
      <c r="H228" s="25"/>
      <c r="I228" s="1"/>
      <c r="J228" s="25"/>
      <c r="K228" s="25"/>
    </row>
    <row r="229" spans="1:11" x14ac:dyDescent="0.25">
      <c r="A229" s="21">
        <f>'net lb skate'!A229</f>
        <v>1997</v>
      </c>
      <c r="B229" s="21" t="str">
        <f>'net lb skate'!B229</f>
        <v>4B</v>
      </c>
      <c r="C229" s="15">
        <v>127.8</v>
      </c>
      <c r="D229" s="23">
        <v>11</v>
      </c>
      <c r="E229" s="15">
        <v>103.8</v>
      </c>
      <c r="F229" s="15">
        <v>158.4</v>
      </c>
      <c r="G229"/>
      <c r="H229" s="25"/>
      <c r="I229" s="1"/>
      <c r="J229" s="25"/>
      <c r="K229" s="25"/>
    </row>
    <row r="230" spans="1:11" x14ac:dyDescent="0.25">
      <c r="A230" s="21">
        <f>'net lb skate'!A230</f>
        <v>1996</v>
      </c>
      <c r="B230" s="21" t="str">
        <f>'net lb skate'!B230</f>
        <v>4B</v>
      </c>
      <c r="C230" s="15">
        <v>127.4</v>
      </c>
      <c r="D230" s="23">
        <v>21</v>
      </c>
      <c r="E230" s="15">
        <v>83.2</v>
      </c>
      <c r="F230" s="15">
        <v>188.4</v>
      </c>
      <c r="G230"/>
      <c r="H230" s="25"/>
      <c r="I230" s="1"/>
      <c r="J230" s="25"/>
      <c r="K230" s="25"/>
    </row>
    <row r="231" spans="1:11" x14ac:dyDescent="0.25">
      <c r="A231" s="21">
        <f>'net lb skate'!A231</f>
        <v>1995</v>
      </c>
      <c r="B231" s="21" t="str">
        <f>'net lb skate'!B231</f>
        <v>4B</v>
      </c>
      <c r="C231" s="15">
        <v>126.8</v>
      </c>
      <c r="D231" s="23">
        <v>28</v>
      </c>
      <c r="E231" s="15">
        <v>73.400000000000006</v>
      </c>
      <c r="F231" s="15">
        <v>209.1</v>
      </c>
      <c r="G231"/>
      <c r="H231" s="25"/>
      <c r="I231" s="1"/>
      <c r="J231" s="25"/>
      <c r="K231" s="25"/>
    </row>
    <row r="232" spans="1:11" x14ac:dyDescent="0.25">
      <c r="A232" s="21">
        <f>'net lb skate'!A232</f>
        <v>1994</v>
      </c>
      <c r="B232" s="21" t="str">
        <f>'net lb skate'!B232</f>
        <v>4B</v>
      </c>
      <c r="C232" s="15">
        <v>125.8</v>
      </c>
      <c r="D232" s="23">
        <v>33</v>
      </c>
      <c r="E232" s="15">
        <v>63.7</v>
      </c>
      <c r="F232" s="15">
        <v>225.5</v>
      </c>
      <c r="G232"/>
      <c r="H232" s="25"/>
      <c r="I232" s="1"/>
      <c r="J232" s="25"/>
      <c r="K232" s="25"/>
    </row>
    <row r="233" spans="1:11" x14ac:dyDescent="0.25">
      <c r="A233" s="21">
        <f>'net lb skate'!A233</f>
        <v>1993</v>
      </c>
      <c r="B233" s="21" t="str">
        <f>'net lb skate'!B233</f>
        <v>4B</v>
      </c>
      <c r="C233" s="15">
        <v>125</v>
      </c>
      <c r="D233" s="23">
        <v>37</v>
      </c>
      <c r="E233" s="15">
        <v>57.7</v>
      </c>
      <c r="F233" s="15">
        <v>237.5</v>
      </c>
      <c r="G233"/>
      <c r="H233" s="25"/>
      <c r="I233" s="1"/>
      <c r="J233" s="25"/>
      <c r="K233" s="25"/>
    </row>
    <row r="234" spans="1:11" x14ac:dyDescent="0.25">
      <c r="A234" s="21">
        <v>2025</v>
      </c>
      <c r="B234" s="21" t="s">
        <v>8</v>
      </c>
      <c r="C234" s="15">
        <v>3.2</v>
      </c>
      <c r="D234" s="23">
        <v>9</v>
      </c>
      <c r="E234" s="15">
        <v>2.7</v>
      </c>
      <c r="F234" s="15">
        <v>3.8</v>
      </c>
      <c r="G234"/>
      <c r="H234" s="25"/>
      <c r="I234" s="1"/>
      <c r="J234" s="25"/>
      <c r="K234" s="25"/>
    </row>
    <row r="235" spans="1:11" x14ac:dyDescent="0.25">
      <c r="A235" s="21">
        <f>'net lb skate'!A235</f>
        <v>2024</v>
      </c>
      <c r="B235" s="21" t="str">
        <f>'net lb skate'!B235</f>
        <v>4CDE</v>
      </c>
      <c r="C235" s="15">
        <v>3</v>
      </c>
      <c r="D235" s="23">
        <v>9</v>
      </c>
      <c r="E235" s="15">
        <v>2.6</v>
      </c>
      <c r="F235" s="15">
        <v>3.6</v>
      </c>
      <c r="G235"/>
      <c r="H235" s="25"/>
      <c r="I235" s="1"/>
      <c r="J235" s="25"/>
      <c r="K235" s="25"/>
    </row>
    <row r="236" spans="1:11" x14ac:dyDescent="0.25">
      <c r="A236" s="21">
        <f>'net lb skate'!A236</f>
        <v>2023</v>
      </c>
      <c r="B236" s="21" t="str">
        <f>'net lb skate'!B236</f>
        <v>4CDE</v>
      </c>
      <c r="C236" s="15">
        <v>3.2</v>
      </c>
      <c r="D236" s="23">
        <v>8</v>
      </c>
      <c r="E236" s="15">
        <v>2.8</v>
      </c>
      <c r="F236" s="15">
        <v>3.8</v>
      </c>
      <c r="G236"/>
      <c r="H236" s="25"/>
      <c r="I236" s="1"/>
      <c r="J236" s="25"/>
      <c r="K236" s="25"/>
    </row>
    <row r="237" spans="1:11" x14ac:dyDescent="0.25">
      <c r="A237" s="21">
        <f>'net lb skate'!A237</f>
        <v>2022</v>
      </c>
      <c r="B237" s="21" t="str">
        <f>'net lb skate'!B237</f>
        <v>4CDE</v>
      </c>
      <c r="C237" s="15">
        <v>3.4</v>
      </c>
      <c r="D237" s="23">
        <v>7</v>
      </c>
      <c r="E237" s="15">
        <v>3</v>
      </c>
      <c r="F237" s="15">
        <v>3.9</v>
      </c>
      <c r="G237"/>
      <c r="H237" s="25"/>
      <c r="I237" s="1"/>
      <c r="J237" s="25"/>
      <c r="K237" s="25"/>
    </row>
    <row r="238" spans="1:11" x14ac:dyDescent="0.25">
      <c r="A238" s="21">
        <f>'net lb skate'!A238</f>
        <v>2021</v>
      </c>
      <c r="B238" s="21" t="str">
        <f>'net lb skate'!B238</f>
        <v>4CDE</v>
      </c>
      <c r="C238" s="15">
        <v>3.7</v>
      </c>
      <c r="D238" s="23">
        <v>7</v>
      </c>
      <c r="E238" s="15">
        <v>3.2</v>
      </c>
      <c r="F238" s="15">
        <v>4.3</v>
      </c>
      <c r="G238"/>
      <c r="H238" s="25"/>
      <c r="I238" s="1"/>
      <c r="J238" s="25"/>
      <c r="K238" s="25"/>
    </row>
    <row r="239" spans="1:11" x14ac:dyDescent="0.25">
      <c r="A239" s="21">
        <f>'net lb skate'!A239</f>
        <v>2020</v>
      </c>
      <c r="B239" s="21" t="str">
        <f>'net lb skate'!B239</f>
        <v>4CDE</v>
      </c>
      <c r="C239" s="15">
        <v>4.3</v>
      </c>
      <c r="D239" s="23">
        <v>9</v>
      </c>
      <c r="E239" s="15">
        <v>3.6</v>
      </c>
      <c r="F239" s="15">
        <v>5</v>
      </c>
      <c r="G239"/>
      <c r="H239" s="25"/>
      <c r="I239" s="1"/>
      <c r="J239" s="25"/>
      <c r="K239" s="25"/>
    </row>
    <row r="240" spans="1:11" x14ac:dyDescent="0.25">
      <c r="A240" s="21">
        <f>'net lb skate'!A240</f>
        <v>2019</v>
      </c>
      <c r="B240" s="21" t="str">
        <f>'net lb skate'!B240</f>
        <v>4CDE</v>
      </c>
      <c r="C240" s="15">
        <v>4.7</v>
      </c>
      <c r="D240" s="23">
        <v>7</v>
      </c>
      <c r="E240" s="15">
        <v>4.0999999999999996</v>
      </c>
      <c r="F240" s="15">
        <v>5.3</v>
      </c>
      <c r="G240"/>
      <c r="H240" s="25"/>
      <c r="I240" s="1"/>
      <c r="J240" s="25"/>
      <c r="K240" s="25"/>
    </row>
    <row r="241" spans="1:11" x14ac:dyDescent="0.25">
      <c r="A241" s="21">
        <f>'net lb skate'!A241</f>
        <v>2018</v>
      </c>
      <c r="B241" s="21" t="str">
        <f>'net lb skate'!B241</f>
        <v>4CDE</v>
      </c>
      <c r="C241" s="15">
        <v>5.4</v>
      </c>
      <c r="D241" s="23">
        <v>6</v>
      </c>
      <c r="E241" s="15">
        <v>4.7</v>
      </c>
      <c r="F241" s="15">
        <v>6.1</v>
      </c>
      <c r="G241"/>
      <c r="H241" s="25"/>
      <c r="I241" s="1"/>
      <c r="J241" s="25"/>
      <c r="K241" s="25"/>
    </row>
    <row r="242" spans="1:11" x14ac:dyDescent="0.25">
      <c r="A242" s="21">
        <f>'net lb skate'!A242</f>
        <v>2017</v>
      </c>
      <c r="B242" s="21" t="str">
        <f>'net lb skate'!B242</f>
        <v>4CDE</v>
      </c>
      <c r="C242" s="15">
        <v>5.8</v>
      </c>
      <c r="D242" s="23">
        <v>6</v>
      </c>
      <c r="E242" s="15">
        <v>5.2</v>
      </c>
      <c r="F242" s="15">
        <v>6.5</v>
      </c>
      <c r="G242"/>
      <c r="H242" s="25"/>
      <c r="I242" s="1"/>
      <c r="J242" s="25"/>
      <c r="K242" s="25"/>
    </row>
    <row r="243" spans="1:11" x14ac:dyDescent="0.25">
      <c r="A243" s="21">
        <f>'net lb skate'!A243</f>
        <v>2016</v>
      </c>
      <c r="B243" s="21" t="str">
        <f>'net lb skate'!B243</f>
        <v>4CDE</v>
      </c>
      <c r="C243" s="15">
        <v>6.3</v>
      </c>
      <c r="D243" s="23">
        <v>6</v>
      </c>
      <c r="E243" s="15">
        <v>5.5</v>
      </c>
      <c r="F243" s="15">
        <v>7.1</v>
      </c>
      <c r="G243"/>
      <c r="H243" s="25"/>
      <c r="I243" s="1"/>
      <c r="J243" s="25"/>
      <c r="K243" s="25"/>
    </row>
    <row r="244" spans="1:11" x14ac:dyDescent="0.25">
      <c r="A244" s="21">
        <f>'net lb skate'!A244</f>
        <v>2015</v>
      </c>
      <c r="B244" s="21" t="str">
        <f>'net lb skate'!B244</f>
        <v>4CDE</v>
      </c>
      <c r="C244" s="15">
        <v>6.5</v>
      </c>
      <c r="D244" s="23">
        <v>7</v>
      </c>
      <c r="E244" s="15">
        <v>5.7</v>
      </c>
      <c r="F244" s="15">
        <v>7.4</v>
      </c>
      <c r="G244"/>
      <c r="H244" s="25"/>
      <c r="I244" s="1"/>
      <c r="J244" s="25"/>
      <c r="K244" s="25"/>
    </row>
    <row r="245" spans="1:11" x14ac:dyDescent="0.25">
      <c r="A245" s="21">
        <f>'net lb skate'!A245</f>
        <v>2014</v>
      </c>
      <c r="B245" s="21" t="str">
        <f>'net lb skate'!B245</f>
        <v>4CDE</v>
      </c>
      <c r="C245" s="15">
        <v>6</v>
      </c>
      <c r="D245" s="23">
        <v>7</v>
      </c>
      <c r="E245" s="15">
        <v>5.2</v>
      </c>
      <c r="F245" s="15">
        <v>6.8</v>
      </c>
      <c r="G245"/>
      <c r="H245" s="25"/>
      <c r="I245" s="1"/>
      <c r="J245" s="25"/>
      <c r="K245" s="25"/>
    </row>
    <row r="246" spans="1:11" x14ac:dyDescent="0.25">
      <c r="A246" s="21">
        <f>'net lb skate'!A246</f>
        <v>2013</v>
      </c>
      <c r="B246" s="21" t="str">
        <f>'net lb skate'!B246</f>
        <v>4CDE</v>
      </c>
      <c r="C246" s="15">
        <v>5.3</v>
      </c>
      <c r="D246" s="23">
        <v>8</v>
      </c>
      <c r="E246" s="15">
        <v>4.5999999999999996</v>
      </c>
      <c r="F246" s="15">
        <v>6.1</v>
      </c>
      <c r="G246"/>
      <c r="H246" s="25"/>
      <c r="I246" s="1"/>
      <c r="J246" s="25"/>
      <c r="K246" s="25"/>
    </row>
    <row r="247" spans="1:11" x14ac:dyDescent="0.25">
      <c r="A247" s="21">
        <f>'net lb skate'!A247</f>
        <v>2012</v>
      </c>
      <c r="B247" s="21" t="str">
        <f>'net lb skate'!B247</f>
        <v>4CDE</v>
      </c>
      <c r="C247" s="15">
        <v>5.3</v>
      </c>
      <c r="D247" s="23">
        <v>7</v>
      </c>
      <c r="E247" s="15">
        <v>4.5999999999999996</v>
      </c>
      <c r="F247" s="15">
        <v>6.1</v>
      </c>
      <c r="G247"/>
      <c r="H247" s="25"/>
      <c r="I247" s="1"/>
      <c r="J247" s="25"/>
      <c r="K247" s="25"/>
    </row>
    <row r="248" spans="1:11" x14ac:dyDescent="0.25">
      <c r="A248" s="21">
        <f>'net lb skate'!A248</f>
        <v>2011</v>
      </c>
      <c r="B248" s="21" t="str">
        <f>'net lb skate'!B248</f>
        <v>4CDE</v>
      </c>
      <c r="C248" s="15">
        <v>5</v>
      </c>
      <c r="D248" s="23">
        <v>7</v>
      </c>
      <c r="E248" s="15">
        <v>4.3</v>
      </c>
      <c r="F248" s="15">
        <v>5.8</v>
      </c>
      <c r="G248"/>
      <c r="H248" s="25"/>
      <c r="I248" s="1"/>
      <c r="J248" s="25"/>
      <c r="K248" s="25"/>
    </row>
    <row r="249" spans="1:11" x14ac:dyDescent="0.25">
      <c r="A249" s="21">
        <f>'net lb skate'!A249</f>
        <v>2010</v>
      </c>
      <c r="B249" s="21" t="str">
        <f>'net lb skate'!B249</f>
        <v>4CDE</v>
      </c>
      <c r="C249" s="15">
        <v>5.3</v>
      </c>
      <c r="D249" s="23">
        <v>6</v>
      </c>
      <c r="E249" s="15">
        <v>4.7</v>
      </c>
      <c r="F249" s="15">
        <v>6</v>
      </c>
      <c r="G249"/>
      <c r="H249" s="25"/>
      <c r="I249" s="1"/>
      <c r="J249" s="25"/>
      <c r="K249" s="25"/>
    </row>
    <row r="250" spans="1:11" x14ac:dyDescent="0.25">
      <c r="A250" s="21">
        <f>'net lb skate'!A250</f>
        <v>2009</v>
      </c>
      <c r="B250" s="21" t="str">
        <f>'net lb skate'!B250</f>
        <v>4CDE</v>
      </c>
      <c r="C250" s="15">
        <v>5.6</v>
      </c>
      <c r="D250" s="23">
        <v>6</v>
      </c>
      <c r="E250" s="15">
        <v>5</v>
      </c>
      <c r="F250" s="15">
        <v>6.4</v>
      </c>
      <c r="G250"/>
      <c r="H250" s="25"/>
      <c r="I250" s="1"/>
      <c r="J250" s="25"/>
      <c r="K250" s="25"/>
    </row>
    <row r="251" spans="1:11" x14ac:dyDescent="0.25">
      <c r="A251" s="21">
        <f>'net lb skate'!A251</f>
        <v>2008</v>
      </c>
      <c r="B251" s="21" t="str">
        <f>'net lb skate'!B251</f>
        <v>4CDE</v>
      </c>
      <c r="C251" s="15">
        <v>5.3</v>
      </c>
      <c r="D251" s="23">
        <v>7</v>
      </c>
      <c r="E251" s="15">
        <v>4.7</v>
      </c>
      <c r="F251" s="15">
        <v>6.1</v>
      </c>
      <c r="G251"/>
      <c r="H251" s="25"/>
      <c r="I251" s="1"/>
      <c r="J251" s="25"/>
      <c r="K251" s="25"/>
    </row>
    <row r="252" spans="1:11" x14ac:dyDescent="0.25">
      <c r="A252" s="21">
        <f>'net lb skate'!A252</f>
        <v>2007</v>
      </c>
      <c r="B252" s="21" t="str">
        <f>'net lb skate'!B252</f>
        <v>4CDE</v>
      </c>
      <c r="C252" s="15">
        <v>5.3</v>
      </c>
      <c r="D252" s="23">
        <v>7</v>
      </c>
      <c r="E252" s="15">
        <v>4.5999999999999996</v>
      </c>
      <c r="F252" s="15">
        <v>6</v>
      </c>
      <c r="G252"/>
      <c r="H252" s="25"/>
      <c r="I252" s="1"/>
      <c r="J252" s="25"/>
      <c r="K252" s="25"/>
    </row>
    <row r="253" spans="1:11" x14ac:dyDescent="0.25">
      <c r="A253" s="21">
        <f>'net lb skate'!A253</f>
        <v>2006</v>
      </c>
      <c r="B253" s="21" t="str">
        <f>'net lb skate'!B253</f>
        <v>4CDE</v>
      </c>
      <c r="C253" s="15">
        <v>6</v>
      </c>
      <c r="D253" s="23">
        <v>6</v>
      </c>
      <c r="E253" s="15">
        <v>5.3</v>
      </c>
      <c r="F253" s="15">
        <v>6.8</v>
      </c>
      <c r="G253"/>
      <c r="H253" s="25"/>
      <c r="I253" s="1"/>
      <c r="J253" s="25"/>
      <c r="K253" s="25"/>
    </row>
    <row r="254" spans="1:11" x14ac:dyDescent="0.25">
      <c r="A254" s="21">
        <f>'net lb skate'!A254</f>
        <v>2005</v>
      </c>
      <c r="B254" s="21" t="str">
        <f>'net lb skate'!B254</f>
        <v>4CDE</v>
      </c>
      <c r="C254" s="15">
        <v>5.5</v>
      </c>
      <c r="D254" s="23">
        <v>7</v>
      </c>
      <c r="E254" s="15">
        <v>4.7</v>
      </c>
      <c r="F254" s="15">
        <v>6.3</v>
      </c>
      <c r="G254"/>
      <c r="H254" s="25"/>
      <c r="I254" s="1"/>
      <c r="J254" s="25"/>
      <c r="K254" s="25"/>
    </row>
    <row r="255" spans="1:11" x14ac:dyDescent="0.25">
      <c r="A255" s="21">
        <f>'net lb skate'!A255</f>
        <v>2004</v>
      </c>
      <c r="B255" s="21" t="str">
        <f>'net lb skate'!B255</f>
        <v>4CDE</v>
      </c>
      <c r="C255" s="15">
        <v>6.6</v>
      </c>
      <c r="D255" s="23">
        <v>6</v>
      </c>
      <c r="E255" s="15">
        <v>5.9</v>
      </c>
      <c r="F255" s="15">
        <v>7.5</v>
      </c>
      <c r="G255"/>
      <c r="H255" s="25"/>
      <c r="I255" s="1"/>
      <c r="J255" s="25"/>
      <c r="K255" s="25"/>
    </row>
    <row r="256" spans="1:11" x14ac:dyDescent="0.25">
      <c r="A256" s="21">
        <f>'net lb skate'!A256</f>
        <v>2003</v>
      </c>
      <c r="B256" s="21" t="str">
        <f>'net lb skate'!B256</f>
        <v>4CDE</v>
      </c>
      <c r="C256" s="15">
        <v>7.3</v>
      </c>
      <c r="D256" s="23">
        <v>6</v>
      </c>
      <c r="E256" s="15">
        <v>6.5</v>
      </c>
      <c r="F256" s="15">
        <v>8.3000000000000007</v>
      </c>
      <c r="G256"/>
      <c r="H256" s="25"/>
      <c r="I256" s="1"/>
      <c r="J256" s="25"/>
      <c r="K256" s="25"/>
    </row>
    <row r="257" spans="1:11" x14ac:dyDescent="0.25">
      <c r="A257" s="21">
        <f>'net lb skate'!A257</f>
        <v>2002</v>
      </c>
      <c r="B257" s="21" t="str">
        <f>'net lb skate'!B257</f>
        <v>4CDE</v>
      </c>
      <c r="C257" s="15">
        <v>8</v>
      </c>
      <c r="D257" s="23">
        <v>7</v>
      </c>
      <c r="E257" s="15">
        <v>7</v>
      </c>
      <c r="F257" s="15">
        <v>9.1</v>
      </c>
      <c r="G257"/>
      <c r="H257" s="25"/>
      <c r="I257" s="1"/>
      <c r="J257" s="25"/>
      <c r="K257" s="25"/>
    </row>
    <row r="258" spans="1:11" x14ac:dyDescent="0.25">
      <c r="A258" s="21">
        <f>'net lb skate'!A258</f>
        <v>2001</v>
      </c>
      <c r="B258" s="21" t="str">
        <f>'net lb skate'!B258</f>
        <v>4CDE</v>
      </c>
      <c r="C258" s="15">
        <v>9.1999999999999993</v>
      </c>
      <c r="D258" s="23">
        <v>6</v>
      </c>
      <c r="E258" s="15">
        <v>8.1999999999999993</v>
      </c>
      <c r="F258" s="15">
        <v>10.4</v>
      </c>
      <c r="G258"/>
      <c r="H258" s="25"/>
      <c r="I258" s="1"/>
      <c r="J258" s="25"/>
      <c r="K258" s="25"/>
    </row>
    <row r="259" spans="1:11" x14ac:dyDescent="0.25">
      <c r="A259" s="21">
        <f>'net lb skate'!A259</f>
        <v>2000</v>
      </c>
      <c r="B259" s="21" t="str">
        <f>'net lb skate'!B259</f>
        <v>4CDE</v>
      </c>
      <c r="C259" s="15">
        <v>9.6999999999999993</v>
      </c>
      <c r="D259" s="23">
        <v>6</v>
      </c>
      <c r="E259" s="15">
        <v>8.6</v>
      </c>
      <c r="F259" s="15">
        <v>11</v>
      </c>
      <c r="G259"/>
      <c r="H259" s="25"/>
      <c r="I259" s="1"/>
      <c r="J259" s="25"/>
      <c r="K259" s="25"/>
    </row>
    <row r="260" spans="1:11" x14ac:dyDescent="0.25">
      <c r="A260" s="21">
        <f>'net lb skate'!A260</f>
        <v>1999</v>
      </c>
      <c r="B260" s="21" t="str">
        <f>'net lb skate'!B260</f>
        <v>4CDE</v>
      </c>
      <c r="C260" s="15">
        <v>9.1999999999999993</v>
      </c>
      <c r="D260" s="23">
        <v>6</v>
      </c>
      <c r="E260" s="15">
        <v>8.1</v>
      </c>
      <c r="F260" s="15">
        <v>10.4</v>
      </c>
      <c r="G260"/>
      <c r="H260" s="25"/>
      <c r="I260" s="1"/>
      <c r="J260" s="25"/>
      <c r="K260" s="25"/>
    </row>
    <row r="261" spans="1:11" x14ac:dyDescent="0.25">
      <c r="A261" s="21">
        <f>'net lb skate'!A261</f>
        <v>1998</v>
      </c>
      <c r="B261" s="21" t="str">
        <f>'net lb skate'!B261</f>
        <v>4CDE</v>
      </c>
      <c r="C261" s="15">
        <v>9.4</v>
      </c>
      <c r="D261" s="23">
        <v>6</v>
      </c>
      <c r="E261" s="15">
        <v>8.3000000000000007</v>
      </c>
      <c r="F261" s="15">
        <v>10.7</v>
      </c>
      <c r="G261"/>
      <c r="H261" s="25"/>
      <c r="I261" s="1"/>
      <c r="J261" s="25"/>
      <c r="K261" s="25"/>
    </row>
    <row r="262" spans="1:11" x14ac:dyDescent="0.25">
      <c r="A262" s="21">
        <f>'net lb skate'!A262</f>
        <v>1997</v>
      </c>
      <c r="B262" s="21" t="str">
        <f>'net lb skate'!B262</f>
        <v>4CDE</v>
      </c>
      <c r="C262" s="15">
        <v>9.1</v>
      </c>
      <c r="D262" s="23">
        <v>6</v>
      </c>
      <c r="E262" s="15">
        <v>8.1</v>
      </c>
      <c r="F262" s="15">
        <v>10.3</v>
      </c>
      <c r="G262"/>
      <c r="H262" s="25"/>
      <c r="I262" s="1"/>
      <c r="J262" s="25"/>
      <c r="K262" s="25"/>
    </row>
    <row r="263" spans="1:11" x14ac:dyDescent="0.25">
      <c r="A263" s="21">
        <f>'net lb skate'!A263</f>
        <v>1996</v>
      </c>
      <c r="B263" s="21" t="str">
        <f>'net lb skate'!B263</f>
        <v>4CDE</v>
      </c>
      <c r="C263" s="15">
        <v>8</v>
      </c>
      <c r="D263" s="23">
        <v>7</v>
      </c>
      <c r="E263" s="15">
        <v>7</v>
      </c>
      <c r="F263" s="15">
        <v>9.1999999999999993</v>
      </c>
      <c r="G263"/>
      <c r="H263" s="25"/>
      <c r="I263" s="1"/>
      <c r="J263" s="25"/>
      <c r="K263" s="25"/>
    </row>
    <row r="264" spans="1:11" x14ac:dyDescent="0.25">
      <c r="A264" s="21">
        <f>'net lb skate'!A264</f>
        <v>1995</v>
      </c>
      <c r="B264" s="21" t="str">
        <f>'net lb skate'!B264</f>
        <v>4CDE</v>
      </c>
      <c r="C264" s="15">
        <v>6.4</v>
      </c>
      <c r="D264" s="23">
        <v>9</v>
      </c>
      <c r="E264" s="15">
        <v>5.5</v>
      </c>
      <c r="F264" s="15">
        <v>7.7</v>
      </c>
      <c r="G264"/>
      <c r="H264" s="25"/>
      <c r="I264" s="1"/>
      <c r="J264" s="25"/>
      <c r="K264" s="25"/>
    </row>
    <row r="265" spans="1:11" x14ac:dyDescent="0.25">
      <c r="A265" s="21">
        <f>'net lb skate'!A265</f>
        <v>1994</v>
      </c>
      <c r="B265" s="21" t="str">
        <f>'net lb skate'!B265</f>
        <v>4CDE</v>
      </c>
      <c r="C265" s="15">
        <v>6.3</v>
      </c>
      <c r="D265" s="23">
        <v>9</v>
      </c>
      <c r="E265" s="15">
        <v>5.3</v>
      </c>
      <c r="F265" s="15">
        <v>7.5</v>
      </c>
      <c r="G265"/>
      <c r="H265" s="25"/>
      <c r="I265" s="1"/>
      <c r="J265" s="25"/>
      <c r="K265" s="25"/>
    </row>
    <row r="266" spans="1:11" x14ac:dyDescent="0.25">
      <c r="A266" s="21">
        <f>'net lb skate'!A266</f>
        <v>1993</v>
      </c>
      <c r="B266" s="21" t="str">
        <f>'net lb skate'!B266</f>
        <v>4CDE</v>
      </c>
      <c r="C266" s="15">
        <v>6.8</v>
      </c>
      <c r="D266" s="23">
        <v>9</v>
      </c>
      <c r="E266" s="15">
        <v>5.7</v>
      </c>
      <c r="F266" s="15">
        <v>8.1</v>
      </c>
      <c r="G266"/>
      <c r="H266" s="25"/>
      <c r="I266" s="1"/>
      <c r="J266" s="25"/>
      <c r="K266" s="25"/>
    </row>
    <row r="267" spans="1:11" x14ac:dyDescent="0.25">
      <c r="A267" s="21">
        <v>2025</v>
      </c>
      <c r="B267" s="21" t="s">
        <v>9</v>
      </c>
      <c r="C267" s="15">
        <v>14.9</v>
      </c>
      <c r="D267" s="23">
        <v>5</v>
      </c>
      <c r="E267" s="15">
        <v>13.6</v>
      </c>
      <c r="F267" s="15">
        <v>16.3</v>
      </c>
      <c r="G267"/>
      <c r="H267" s="25"/>
      <c r="I267" s="1"/>
      <c r="J267" s="25"/>
      <c r="K267" s="25"/>
    </row>
    <row r="268" spans="1:11" x14ac:dyDescent="0.25">
      <c r="A268" s="21">
        <f>'net lb skate'!A268</f>
        <v>2024</v>
      </c>
      <c r="B268" s="21" t="str">
        <f>'net lb skate'!B268</f>
        <v>Coastwide</v>
      </c>
      <c r="C268" s="15">
        <v>14.9</v>
      </c>
      <c r="D268" s="23">
        <v>4</v>
      </c>
      <c r="E268" s="15">
        <v>13.7</v>
      </c>
      <c r="F268" s="15">
        <v>16.2</v>
      </c>
      <c r="G268"/>
      <c r="H268" s="25"/>
      <c r="I268" s="1"/>
      <c r="J268" s="25"/>
      <c r="K268" s="25"/>
    </row>
    <row r="269" spans="1:11" x14ac:dyDescent="0.25">
      <c r="A269" s="21">
        <f>'net lb skate'!A269</f>
        <v>2023</v>
      </c>
      <c r="B269" s="21" t="str">
        <f>'net lb skate'!B269</f>
        <v>Coastwide</v>
      </c>
      <c r="C269" s="15">
        <v>16.7</v>
      </c>
      <c r="D269" s="23">
        <v>3</v>
      </c>
      <c r="E269" s="15">
        <v>15.7</v>
      </c>
      <c r="F269" s="15">
        <v>17.7</v>
      </c>
      <c r="G269"/>
      <c r="H269" s="25"/>
      <c r="I269" s="1"/>
      <c r="J269" s="25"/>
      <c r="K269" s="25"/>
    </row>
    <row r="270" spans="1:11" x14ac:dyDescent="0.25">
      <c r="A270" s="21">
        <f>'net lb skate'!A270</f>
        <v>2022</v>
      </c>
      <c r="B270" s="21" t="str">
        <f>'net lb skate'!B270</f>
        <v>Coastwide</v>
      </c>
      <c r="C270" s="15">
        <v>17.2</v>
      </c>
      <c r="D270" s="23">
        <v>3</v>
      </c>
      <c r="E270" s="15">
        <v>16.3</v>
      </c>
      <c r="F270" s="15">
        <v>18.3</v>
      </c>
      <c r="G270"/>
      <c r="H270" s="25"/>
      <c r="I270" s="1"/>
      <c r="J270" s="25"/>
      <c r="K270" s="25"/>
    </row>
    <row r="271" spans="1:11" x14ac:dyDescent="0.25">
      <c r="A271" s="21">
        <f>'net lb skate'!A271</f>
        <v>2021</v>
      </c>
      <c r="B271" s="21" t="str">
        <f>'net lb skate'!B271</f>
        <v>Coastwide</v>
      </c>
      <c r="C271" s="15">
        <v>21.8</v>
      </c>
      <c r="D271" s="23">
        <v>2</v>
      </c>
      <c r="E271" s="15">
        <v>20.9</v>
      </c>
      <c r="F271" s="15">
        <v>22.8</v>
      </c>
      <c r="G271"/>
      <c r="H271" s="25"/>
      <c r="I271" s="1"/>
      <c r="J271" s="25"/>
      <c r="K271" s="25"/>
    </row>
    <row r="272" spans="1:11" x14ac:dyDescent="0.25">
      <c r="A272" s="21">
        <f>'net lb skate'!A272</f>
        <v>2020</v>
      </c>
      <c r="B272" s="21" t="str">
        <f>'net lb skate'!B272</f>
        <v>Coastwide</v>
      </c>
      <c r="C272" s="15">
        <v>21.4</v>
      </c>
      <c r="D272" s="23">
        <v>2</v>
      </c>
      <c r="E272" s="15">
        <v>20.3</v>
      </c>
      <c r="F272" s="15">
        <v>22.5</v>
      </c>
      <c r="G272"/>
      <c r="H272" s="25"/>
      <c r="I272" s="1"/>
      <c r="J272" s="25"/>
      <c r="K272" s="25"/>
    </row>
    <row r="273" spans="1:11" x14ac:dyDescent="0.25">
      <c r="A273" s="21">
        <f>'net lb skate'!A273</f>
        <v>2019</v>
      </c>
      <c r="B273" s="21" t="str">
        <f>'net lb skate'!B273</f>
        <v>Coastwide</v>
      </c>
      <c r="C273" s="15">
        <v>20.399999999999999</v>
      </c>
      <c r="D273" s="23">
        <v>2</v>
      </c>
      <c r="E273" s="15">
        <v>19.5</v>
      </c>
      <c r="F273" s="15">
        <v>21.3</v>
      </c>
      <c r="G273"/>
      <c r="H273" s="25"/>
      <c r="I273" s="1"/>
      <c r="J273" s="25"/>
      <c r="K273" s="25"/>
    </row>
    <row r="274" spans="1:11" x14ac:dyDescent="0.25">
      <c r="A274" s="21">
        <f>'net lb skate'!A274</f>
        <v>2018</v>
      </c>
      <c r="B274" s="21" t="str">
        <f>'net lb skate'!B274</f>
        <v>Coastwide</v>
      </c>
      <c r="C274" s="15">
        <v>22</v>
      </c>
      <c r="D274" s="23">
        <v>2</v>
      </c>
      <c r="E274" s="15">
        <v>21.1</v>
      </c>
      <c r="F274" s="15">
        <v>23</v>
      </c>
      <c r="G274"/>
      <c r="H274" s="25"/>
      <c r="I274" s="1"/>
      <c r="J274" s="25"/>
      <c r="K274" s="25"/>
    </row>
    <row r="275" spans="1:11" x14ac:dyDescent="0.25">
      <c r="A275" s="21">
        <f>'net lb skate'!A275</f>
        <v>2017</v>
      </c>
      <c r="B275" s="21" t="str">
        <f>'net lb skate'!B275</f>
        <v>Coastwide</v>
      </c>
      <c r="C275" s="15">
        <v>23.9</v>
      </c>
      <c r="D275" s="23">
        <v>2</v>
      </c>
      <c r="E275" s="15">
        <v>22.8</v>
      </c>
      <c r="F275" s="15">
        <v>25</v>
      </c>
      <c r="G275"/>
      <c r="H275" s="25"/>
      <c r="I275" s="1"/>
      <c r="J275" s="25"/>
      <c r="K275" s="25"/>
    </row>
    <row r="276" spans="1:11" x14ac:dyDescent="0.25">
      <c r="A276" s="21">
        <f>'net lb skate'!A276</f>
        <v>2016</v>
      </c>
      <c r="B276" s="21" t="str">
        <f>'net lb skate'!B276</f>
        <v>Coastwide</v>
      </c>
      <c r="C276" s="15">
        <v>27</v>
      </c>
      <c r="D276" s="23">
        <v>2</v>
      </c>
      <c r="E276" s="15">
        <v>25.8</v>
      </c>
      <c r="F276" s="15">
        <v>28.2</v>
      </c>
      <c r="G276"/>
      <c r="H276" s="25"/>
      <c r="I276" s="1"/>
      <c r="J276" s="25"/>
      <c r="K276" s="25"/>
    </row>
    <row r="277" spans="1:11" x14ac:dyDescent="0.25">
      <c r="A277" s="21">
        <f>'net lb skate'!A277</f>
        <v>2015</v>
      </c>
      <c r="B277" s="21" t="str">
        <f>'net lb skate'!B277</f>
        <v>Coastwide</v>
      </c>
      <c r="C277" s="15">
        <v>25.4</v>
      </c>
      <c r="D277" s="23">
        <v>2</v>
      </c>
      <c r="E277" s="15">
        <v>24.3</v>
      </c>
      <c r="F277" s="15">
        <v>26.6</v>
      </c>
      <c r="G277"/>
      <c r="H277" s="25"/>
      <c r="I277" s="1"/>
      <c r="J277" s="25"/>
      <c r="K277" s="25"/>
    </row>
    <row r="278" spans="1:11" x14ac:dyDescent="0.25">
      <c r="A278" s="21">
        <f>'net lb skate'!A278</f>
        <v>2014</v>
      </c>
      <c r="B278" s="21" t="str">
        <f>'net lb skate'!B278</f>
        <v>Coastwide</v>
      </c>
      <c r="C278" s="15">
        <v>25.2</v>
      </c>
      <c r="D278" s="23">
        <v>2</v>
      </c>
      <c r="E278" s="15">
        <v>24.1</v>
      </c>
      <c r="F278" s="15">
        <v>26.3</v>
      </c>
      <c r="G278"/>
      <c r="H278" s="25"/>
      <c r="I278" s="1"/>
      <c r="J278" s="25"/>
      <c r="K278" s="25"/>
    </row>
    <row r="279" spans="1:11" x14ac:dyDescent="0.25">
      <c r="A279" s="21">
        <f>'net lb skate'!A279</f>
        <v>2013</v>
      </c>
      <c r="B279" s="21" t="str">
        <f>'net lb skate'!B279</f>
        <v>Coastwide</v>
      </c>
      <c r="C279" s="15">
        <v>24.2</v>
      </c>
      <c r="D279" s="23">
        <v>2</v>
      </c>
      <c r="E279" s="15">
        <v>23.1</v>
      </c>
      <c r="F279" s="15">
        <v>25.3</v>
      </c>
      <c r="G279"/>
      <c r="H279" s="25"/>
      <c r="I279" s="1"/>
      <c r="J279" s="25"/>
      <c r="K279" s="25"/>
    </row>
    <row r="280" spans="1:11" x14ac:dyDescent="0.25">
      <c r="A280" s="21">
        <f>'net lb skate'!A280</f>
        <v>2012</v>
      </c>
      <c r="B280" s="21" t="str">
        <f>'net lb skate'!B280</f>
        <v>Coastwide</v>
      </c>
      <c r="C280" s="15">
        <v>27.8</v>
      </c>
      <c r="D280" s="23">
        <v>2</v>
      </c>
      <c r="E280" s="15">
        <v>26.7</v>
      </c>
      <c r="F280" s="15">
        <v>29.1</v>
      </c>
      <c r="G280"/>
      <c r="H280" s="25"/>
      <c r="I280" s="1"/>
      <c r="J280" s="25"/>
      <c r="K280" s="25"/>
    </row>
    <row r="281" spans="1:11" x14ac:dyDescent="0.25">
      <c r="A281" s="21">
        <f>'net lb skate'!A281</f>
        <v>2011</v>
      </c>
      <c r="B281" s="21" t="str">
        <f>'net lb skate'!B281</f>
        <v>Coastwide</v>
      </c>
      <c r="C281" s="15">
        <v>25.5</v>
      </c>
      <c r="D281" s="23">
        <v>3</v>
      </c>
      <c r="E281" s="15">
        <v>24.2</v>
      </c>
      <c r="F281" s="15">
        <v>26.8</v>
      </c>
      <c r="G281"/>
      <c r="H281" s="25"/>
      <c r="I281" s="1"/>
      <c r="J281" s="25"/>
      <c r="K281" s="25"/>
    </row>
    <row r="282" spans="1:11" x14ac:dyDescent="0.25">
      <c r="A282" s="21">
        <f>'net lb skate'!A282</f>
        <v>2010</v>
      </c>
      <c r="B282" s="21" t="str">
        <f>'net lb skate'!B282</f>
        <v>Coastwide</v>
      </c>
      <c r="C282" s="15">
        <v>25.6</v>
      </c>
      <c r="D282" s="23">
        <v>2</v>
      </c>
      <c r="E282" s="15">
        <v>24.4</v>
      </c>
      <c r="F282" s="15">
        <v>26.9</v>
      </c>
      <c r="G282"/>
      <c r="H282" s="25"/>
      <c r="I282" s="1"/>
      <c r="J282" s="25"/>
      <c r="K282" s="25"/>
    </row>
    <row r="283" spans="1:11" x14ac:dyDescent="0.25">
      <c r="A283" s="21">
        <f>'net lb skate'!A283</f>
        <v>2009</v>
      </c>
      <c r="B283" s="21" t="str">
        <f>'net lb skate'!B283</f>
        <v>Coastwide</v>
      </c>
      <c r="C283" s="15">
        <v>28.1</v>
      </c>
      <c r="D283" s="23">
        <v>3</v>
      </c>
      <c r="E283" s="15">
        <v>26.7</v>
      </c>
      <c r="F283" s="15">
        <v>29.6</v>
      </c>
      <c r="G283"/>
      <c r="H283" s="25"/>
      <c r="I283" s="1"/>
      <c r="J283" s="25"/>
      <c r="K283" s="25"/>
    </row>
    <row r="284" spans="1:11" x14ac:dyDescent="0.25">
      <c r="A284" s="21">
        <f>'net lb skate'!A284</f>
        <v>2008</v>
      </c>
      <c r="B284" s="21" t="str">
        <f>'net lb skate'!B284</f>
        <v>Coastwide</v>
      </c>
      <c r="C284" s="15">
        <v>31.7</v>
      </c>
      <c r="D284" s="23">
        <v>3</v>
      </c>
      <c r="E284" s="15">
        <v>30.1</v>
      </c>
      <c r="F284" s="15">
        <v>33.5</v>
      </c>
      <c r="G284"/>
      <c r="H284" s="25"/>
      <c r="I284" s="1"/>
      <c r="J284" s="25"/>
      <c r="K284" s="25"/>
    </row>
    <row r="285" spans="1:11" x14ac:dyDescent="0.25">
      <c r="A285" s="21">
        <f>'net lb skate'!A285</f>
        <v>2007</v>
      </c>
      <c r="B285" s="21" t="str">
        <f>'net lb skate'!B285</f>
        <v>Coastwide</v>
      </c>
      <c r="C285" s="15">
        <v>35.1</v>
      </c>
      <c r="D285" s="23">
        <v>3</v>
      </c>
      <c r="E285" s="15">
        <v>33.4</v>
      </c>
      <c r="F285" s="15">
        <v>37</v>
      </c>
      <c r="G285"/>
      <c r="H285" s="25"/>
      <c r="I285" s="1"/>
      <c r="J285" s="25"/>
      <c r="K285" s="25"/>
    </row>
    <row r="286" spans="1:11" x14ac:dyDescent="0.25">
      <c r="A286" s="21">
        <f>'net lb skate'!A286</f>
        <v>2006</v>
      </c>
      <c r="B286" s="21" t="str">
        <f>'net lb skate'!B286</f>
        <v>Coastwide</v>
      </c>
      <c r="C286" s="15">
        <v>36.200000000000003</v>
      </c>
      <c r="D286" s="23">
        <v>3</v>
      </c>
      <c r="E286" s="15">
        <v>34.4</v>
      </c>
      <c r="F286" s="15">
        <v>38.1</v>
      </c>
      <c r="G286"/>
      <c r="H286" s="25"/>
      <c r="I286" s="1"/>
      <c r="J286" s="25"/>
      <c r="K286" s="25"/>
    </row>
    <row r="287" spans="1:11" x14ac:dyDescent="0.25">
      <c r="A287" s="21">
        <f>'net lb skate'!A287</f>
        <v>2005</v>
      </c>
      <c r="B287" s="21" t="str">
        <f>'net lb skate'!B287</f>
        <v>Coastwide</v>
      </c>
      <c r="C287" s="15">
        <v>39.4</v>
      </c>
      <c r="D287" s="23">
        <v>3</v>
      </c>
      <c r="E287" s="15">
        <v>37.4</v>
      </c>
      <c r="F287" s="15">
        <v>41.7</v>
      </c>
      <c r="G287"/>
      <c r="H287" s="25"/>
      <c r="I287" s="1"/>
      <c r="J287" s="25"/>
      <c r="K287" s="25"/>
    </row>
    <row r="288" spans="1:11" x14ac:dyDescent="0.25">
      <c r="A288" s="21">
        <f>'net lb skate'!A288</f>
        <v>2004</v>
      </c>
      <c r="B288" s="21" t="str">
        <f>'net lb skate'!B288</f>
        <v>Coastwide</v>
      </c>
      <c r="C288" s="15">
        <v>44.3</v>
      </c>
      <c r="D288" s="23">
        <v>3</v>
      </c>
      <c r="E288" s="15">
        <v>42.2</v>
      </c>
      <c r="F288" s="15">
        <v>46.5</v>
      </c>
      <c r="G288"/>
      <c r="H288" s="25"/>
      <c r="I288" s="1"/>
      <c r="J288" s="25"/>
      <c r="K288" s="25"/>
    </row>
    <row r="289" spans="1:11" x14ac:dyDescent="0.25">
      <c r="A289" s="21">
        <f>'net lb skate'!A289</f>
        <v>2003</v>
      </c>
      <c r="B289" s="21" t="str">
        <f>'net lb skate'!B289</f>
        <v>Coastwide</v>
      </c>
      <c r="C289" s="15">
        <v>46.1</v>
      </c>
      <c r="D289" s="23">
        <v>3</v>
      </c>
      <c r="E289" s="15">
        <v>43.7</v>
      </c>
      <c r="F289" s="15">
        <v>48.5</v>
      </c>
      <c r="G289"/>
      <c r="H289" s="25"/>
      <c r="I289" s="1"/>
      <c r="J289" s="25"/>
      <c r="K289" s="25"/>
    </row>
    <row r="290" spans="1:11" x14ac:dyDescent="0.25">
      <c r="A290" s="21">
        <f>'net lb skate'!A290</f>
        <v>2002</v>
      </c>
      <c r="B290" s="21" t="str">
        <f>'net lb skate'!B290</f>
        <v>Coastwide</v>
      </c>
      <c r="C290" s="15">
        <v>52.8</v>
      </c>
      <c r="D290" s="23">
        <v>3</v>
      </c>
      <c r="E290" s="15">
        <v>50.2</v>
      </c>
      <c r="F290" s="15">
        <v>55.5</v>
      </c>
      <c r="G290"/>
      <c r="H290" s="25"/>
      <c r="I290" s="1"/>
      <c r="J290" s="25"/>
      <c r="K290" s="25"/>
    </row>
    <row r="291" spans="1:11" x14ac:dyDescent="0.25">
      <c r="A291" s="21">
        <f>'net lb skate'!A291</f>
        <v>2001</v>
      </c>
      <c r="B291" s="21" t="str">
        <f>'net lb skate'!B291</f>
        <v>Coastwide</v>
      </c>
      <c r="C291" s="15">
        <v>55.6</v>
      </c>
      <c r="D291" s="23">
        <v>3</v>
      </c>
      <c r="E291" s="15">
        <v>52.9</v>
      </c>
      <c r="F291" s="15">
        <v>58.5</v>
      </c>
      <c r="G291"/>
      <c r="H291" s="25"/>
      <c r="I291" s="1"/>
      <c r="J291" s="25"/>
      <c r="K291" s="25"/>
    </row>
    <row r="292" spans="1:11" x14ac:dyDescent="0.25">
      <c r="A292" s="21">
        <f>'net lb skate'!A292</f>
        <v>2000</v>
      </c>
      <c r="B292" s="21" t="str">
        <f>'net lb skate'!B292</f>
        <v>Coastwide</v>
      </c>
      <c r="C292" s="15">
        <v>61.9</v>
      </c>
      <c r="D292" s="23">
        <v>3</v>
      </c>
      <c r="E292" s="15">
        <v>58.9</v>
      </c>
      <c r="F292" s="15">
        <v>65.400000000000006</v>
      </c>
      <c r="G292"/>
      <c r="H292" s="25"/>
      <c r="I292" s="1"/>
      <c r="J292" s="25"/>
      <c r="K292" s="25"/>
    </row>
    <row r="293" spans="1:11" x14ac:dyDescent="0.25">
      <c r="A293" s="21">
        <f>'net lb skate'!A293</f>
        <v>1999</v>
      </c>
      <c r="B293" s="21" t="str">
        <f>'net lb skate'!B293</f>
        <v>Coastwide</v>
      </c>
      <c r="C293" s="15">
        <v>60.4</v>
      </c>
      <c r="D293" s="23">
        <v>3</v>
      </c>
      <c r="E293" s="15">
        <v>57.2</v>
      </c>
      <c r="F293" s="15">
        <v>63.8</v>
      </c>
      <c r="G293"/>
      <c r="H293" s="25"/>
      <c r="I293" s="1"/>
      <c r="J293" s="25"/>
      <c r="K293" s="25"/>
    </row>
    <row r="294" spans="1:11" x14ac:dyDescent="0.25">
      <c r="A294" s="21">
        <f>'net lb skate'!A294</f>
        <v>1998</v>
      </c>
      <c r="B294" s="21" t="str">
        <f>'net lb skate'!B294</f>
        <v>Coastwide</v>
      </c>
      <c r="C294" s="15">
        <v>65.400000000000006</v>
      </c>
      <c r="D294" s="23">
        <v>3</v>
      </c>
      <c r="E294" s="15">
        <v>62</v>
      </c>
      <c r="F294" s="15">
        <v>69.400000000000006</v>
      </c>
      <c r="G294"/>
      <c r="H294" s="25"/>
      <c r="I294" s="1"/>
      <c r="J294" s="25"/>
      <c r="K294" s="25"/>
    </row>
    <row r="295" spans="1:11" x14ac:dyDescent="0.25">
      <c r="A295" s="21">
        <f>'net lb skate'!A295</f>
        <v>1997</v>
      </c>
      <c r="B295" s="21" t="str">
        <f>'net lb skate'!B295</f>
        <v>Coastwide</v>
      </c>
      <c r="C295" s="15">
        <v>68.900000000000006</v>
      </c>
      <c r="D295" s="23">
        <v>3</v>
      </c>
      <c r="E295" s="15">
        <v>65.099999999999994</v>
      </c>
      <c r="F295" s="15">
        <v>73.099999999999994</v>
      </c>
      <c r="G295"/>
      <c r="H295" s="25"/>
      <c r="I295" s="1"/>
      <c r="J295" s="25"/>
      <c r="K295" s="25"/>
    </row>
    <row r="296" spans="1:11" x14ac:dyDescent="0.25">
      <c r="A296" s="21">
        <f>'net lb skate'!A296</f>
        <v>1996</v>
      </c>
      <c r="B296" s="21" t="str">
        <f>'net lb skate'!B296</f>
        <v>Coastwide</v>
      </c>
      <c r="C296" s="15">
        <v>68</v>
      </c>
      <c r="D296" s="23">
        <v>4</v>
      </c>
      <c r="E296" s="15">
        <v>63.2</v>
      </c>
      <c r="F296" s="15">
        <v>73.400000000000006</v>
      </c>
      <c r="G296"/>
      <c r="H296" s="25"/>
      <c r="I296" s="1"/>
      <c r="J296" s="25"/>
      <c r="K296" s="25"/>
    </row>
    <row r="297" spans="1:11" x14ac:dyDescent="0.25">
      <c r="A297" s="21">
        <f>'net lb skate'!A297</f>
        <v>1995</v>
      </c>
      <c r="B297" s="21" t="str">
        <f>'net lb skate'!B297</f>
        <v>Coastwide</v>
      </c>
      <c r="C297" s="15">
        <v>65.400000000000006</v>
      </c>
      <c r="D297" s="23">
        <v>6</v>
      </c>
      <c r="E297" s="15">
        <v>58.1</v>
      </c>
      <c r="F297" s="15">
        <v>73.400000000000006</v>
      </c>
      <c r="G297"/>
      <c r="H297" s="25"/>
      <c r="I297" s="1"/>
      <c r="J297" s="25"/>
      <c r="K297" s="25"/>
    </row>
    <row r="298" spans="1:11" x14ac:dyDescent="0.25">
      <c r="A298" s="21">
        <f>'net lb skate'!A298</f>
        <v>1994</v>
      </c>
      <c r="B298" s="21" t="str">
        <f>'net lb skate'!B298</f>
        <v>Coastwide</v>
      </c>
      <c r="C298" s="15">
        <v>61.7</v>
      </c>
      <c r="D298" s="23">
        <v>7</v>
      </c>
      <c r="E298" s="15">
        <v>54.4</v>
      </c>
      <c r="F298" s="15">
        <v>70.5</v>
      </c>
      <c r="G298"/>
      <c r="H298" s="25"/>
      <c r="I298" s="1"/>
      <c r="J298" s="25"/>
      <c r="K298" s="25"/>
    </row>
    <row r="299" spans="1:11" x14ac:dyDescent="0.25">
      <c r="A299" s="21">
        <f>'net lb skate'!A299</f>
        <v>1993</v>
      </c>
      <c r="B299" s="21" t="str">
        <f>'net lb skate'!B299</f>
        <v>Coastwide</v>
      </c>
      <c r="C299" s="15">
        <v>62.9</v>
      </c>
      <c r="D299" s="23">
        <v>8</v>
      </c>
      <c r="E299" s="15">
        <v>53.6</v>
      </c>
      <c r="F299" s="15">
        <v>74</v>
      </c>
      <c r="G299"/>
      <c r="H299" s="25"/>
      <c r="I299" s="1"/>
      <c r="J299" s="25"/>
      <c r="K299" s="25"/>
    </row>
  </sheetData>
  <sortState xmlns:xlrd2="http://schemas.microsoft.com/office/spreadsheetml/2017/richdata2" ref="A6:F31">
    <sortCondition descending="1" ref="A2"/>
  </sortState>
  <mergeCells count="1">
    <mergeCell ref="A1:K1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&amp;L&amp;8
IPHC-2026-TSD-003&amp;11
&amp;C&amp;"-,Bold"Modelled FISS O32 WPUE by IPHC Regulatory Area&amp;"-,Regular"
&amp;8PREPARED BY: IPHC SECRETARIAT (POSTED 22 JANUARY 2026)&amp;R&amp;G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9"/>
  <sheetViews>
    <sheetView showGridLines="0" showRowColHeaders="0" showRuler="0" view="pageLayout" zoomScaleNormal="100" workbookViewId="0">
      <selection sqref="A1:J1"/>
    </sheetView>
  </sheetViews>
  <sheetFormatPr defaultColWidth="9.140625" defaultRowHeight="15" x14ac:dyDescent="0.25"/>
  <cols>
    <col min="1" max="1" width="6.42578125" style="4" customWidth="1"/>
    <col min="2" max="2" width="12.140625" style="4" customWidth="1"/>
    <col min="3" max="3" width="7.140625" style="2" bestFit="1" customWidth="1"/>
    <col min="4" max="4" width="7.140625" style="20" bestFit="1" customWidth="1"/>
    <col min="5" max="6" width="7.140625" style="2" bestFit="1" customWidth="1"/>
    <col min="7" max="7" width="11.140625" customWidth="1"/>
  </cols>
  <sheetData>
    <row r="1" spans="1:11" ht="21.75" customHeight="1" thickBot="1" x14ac:dyDescent="0.3">
      <c r="A1" s="27" t="s">
        <v>37</v>
      </c>
      <c r="B1" s="27"/>
      <c r="C1" s="27"/>
      <c r="D1" s="27"/>
      <c r="E1" s="27"/>
      <c r="F1" s="27"/>
      <c r="G1" s="27"/>
      <c r="H1" s="27"/>
      <c r="I1" s="27"/>
      <c r="J1" s="27"/>
    </row>
    <row r="2" spans="1:11" s="1" customFormat="1" ht="39.75" thickTop="1" thickBot="1" x14ac:dyDescent="0.25">
      <c r="A2" s="12" t="s">
        <v>0</v>
      </c>
      <c r="B2" s="12" t="s">
        <v>26</v>
      </c>
      <c r="C2" s="13" t="s">
        <v>27</v>
      </c>
      <c r="D2" s="19" t="s">
        <v>23</v>
      </c>
      <c r="E2" s="13" t="s">
        <v>24</v>
      </c>
      <c r="F2" s="13" t="s">
        <v>25</v>
      </c>
    </row>
    <row r="3" spans="1:11" s="1" customFormat="1" ht="12.75" x14ac:dyDescent="0.2">
      <c r="A3" s="10">
        <v>2025</v>
      </c>
      <c r="B3" s="10" t="s">
        <v>1</v>
      </c>
      <c r="C3" s="15">
        <v>16.100000000000001</v>
      </c>
      <c r="D3" s="23">
        <v>24</v>
      </c>
      <c r="E3" s="15">
        <v>10.5</v>
      </c>
      <c r="F3" s="15">
        <v>24.3</v>
      </c>
      <c r="H3" s="25"/>
      <c r="I3" s="25"/>
      <c r="J3" s="25"/>
      <c r="K3" s="25"/>
    </row>
    <row r="4" spans="1:11" s="1" customFormat="1" ht="12.75" x14ac:dyDescent="0.2">
      <c r="A4" s="10">
        <v>2024</v>
      </c>
      <c r="B4" s="14" t="s">
        <v>1</v>
      </c>
      <c r="C4" s="15">
        <v>17.899999999999999</v>
      </c>
      <c r="D4" s="23">
        <v>22</v>
      </c>
      <c r="E4" s="15">
        <v>11.9</v>
      </c>
      <c r="F4" s="15">
        <v>27</v>
      </c>
      <c r="H4" s="25"/>
      <c r="I4" s="25"/>
      <c r="J4" s="25"/>
      <c r="K4" s="25"/>
    </row>
    <row r="5" spans="1:11" s="1" customFormat="1" ht="12.75" x14ac:dyDescent="0.2">
      <c r="A5" s="16">
        <v>2023</v>
      </c>
      <c r="B5" s="17" t="s">
        <v>1</v>
      </c>
      <c r="C5" s="18">
        <v>19.899999999999999</v>
      </c>
      <c r="D5" s="24">
        <v>18</v>
      </c>
      <c r="E5" s="18">
        <v>14.2</v>
      </c>
      <c r="F5" s="18">
        <v>28.2</v>
      </c>
      <c r="H5" s="25"/>
      <c r="I5" s="25"/>
      <c r="J5" s="25"/>
      <c r="K5" s="25"/>
    </row>
    <row r="6" spans="1:11" x14ac:dyDescent="0.25">
      <c r="A6" s="16">
        <v>2022</v>
      </c>
      <c r="B6" s="17" t="s">
        <v>1</v>
      </c>
      <c r="C6" s="18">
        <v>19.8</v>
      </c>
      <c r="D6" s="24">
        <v>16</v>
      </c>
      <c r="E6" s="18">
        <v>14.9</v>
      </c>
      <c r="F6" s="18">
        <v>27</v>
      </c>
      <c r="H6" s="25"/>
      <c r="I6" s="25"/>
      <c r="J6" s="25"/>
      <c r="K6" s="25"/>
    </row>
    <row r="7" spans="1:11" x14ac:dyDescent="0.25">
      <c r="A7" s="16">
        <v>2021</v>
      </c>
      <c r="B7" s="17" t="s">
        <v>1</v>
      </c>
      <c r="C7" s="18">
        <v>18</v>
      </c>
      <c r="D7" s="24">
        <v>16</v>
      </c>
      <c r="E7" s="18">
        <v>13.5</v>
      </c>
      <c r="F7" s="18">
        <v>24.4</v>
      </c>
      <c r="H7" s="25"/>
      <c r="I7" s="25"/>
      <c r="J7" s="25"/>
      <c r="K7" s="25"/>
    </row>
    <row r="8" spans="1:11" x14ac:dyDescent="0.25">
      <c r="A8" s="16">
        <v>2020</v>
      </c>
      <c r="B8" s="17" t="s">
        <v>1</v>
      </c>
      <c r="C8" s="18">
        <v>18.600000000000001</v>
      </c>
      <c r="D8" s="24">
        <v>16</v>
      </c>
      <c r="E8" s="18">
        <v>13.5</v>
      </c>
      <c r="F8" s="18">
        <v>24.8</v>
      </c>
      <c r="H8" s="25"/>
      <c r="I8" s="25"/>
      <c r="J8" s="25"/>
      <c r="K8" s="25"/>
    </row>
    <row r="9" spans="1:11" x14ac:dyDescent="0.25">
      <c r="A9" s="16">
        <v>2019</v>
      </c>
      <c r="B9" s="17" t="s">
        <v>1</v>
      </c>
      <c r="C9" s="18">
        <v>18.8</v>
      </c>
      <c r="D9" s="24">
        <v>11</v>
      </c>
      <c r="E9" s="18">
        <v>15.3</v>
      </c>
      <c r="F9" s="18">
        <v>23.4</v>
      </c>
      <c r="H9" s="25"/>
      <c r="I9" s="25"/>
      <c r="J9" s="25"/>
      <c r="K9" s="25"/>
    </row>
    <row r="10" spans="1:11" x14ac:dyDescent="0.25">
      <c r="A10" s="16">
        <v>2018</v>
      </c>
      <c r="B10" s="17" t="s">
        <v>1</v>
      </c>
      <c r="C10" s="18">
        <v>17.7</v>
      </c>
      <c r="D10" s="24">
        <v>9</v>
      </c>
      <c r="E10" s="18">
        <v>14.5</v>
      </c>
      <c r="F10" s="18">
        <v>21.2</v>
      </c>
      <c r="H10" s="25"/>
      <c r="I10" s="25"/>
      <c r="J10" s="25"/>
      <c r="K10" s="25"/>
    </row>
    <row r="11" spans="1:11" x14ac:dyDescent="0.25">
      <c r="A11" s="16">
        <v>2017</v>
      </c>
      <c r="B11" s="17" t="s">
        <v>1</v>
      </c>
      <c r="C11" s="18">
        <v>18.5</v>
      </c>
      <c r="D11" s="24">
        <v>8</v>
      </c>
      <c r="E11" s="18">
        <v>15.7</v>
      </c>
      <c r="F11" s="18">
        <v>21.6</v>
      </c>
      <c r="H11" s="25"/>
      <c r="I11" s="25"/>
      <c r="J11" s="25"/>
      <c r="K11" s="25"/>
    </row>
    <row r="12" spans="1:11" x14ac:dyDescent="0.25">
      <c r="A12" s="16">
        <v>2016</v>
      </c>
      <c r="B12" s="17" t="s">
        <v>1</v>
      </c>
      <c r="C12" s="18">
        <v>23.6</v>
      </c>
      <c r="D12" s="24">
        <v>9</v>
      </c>
      <c r="E12" s="18">
        <v>20</v>
      </c>
      <c r="F12" s="18">
        <v>28</v>
      </c>
      <c r="H12" s="25"/>
      <c r="I12" s="25"/>
      <c r="J12" s="25"/>
      <c r="K12" s="25"/>
    </row>
    <row r="13" spans="1:11" x14ac:dyDescent="0.25">
      <c r="A13" s="16">
        <v>2015</v>
      </c>
      <c r="B13" s="17" t="s">
        <v>1</v>
      </c>
      <c r="C13" s="18">
        <v>26.4</v>
      </c>
      <c r="D13" s="24">
        <v>9</v>
      </c>
      <c r="E13" s="18">
        <v>22.4</v>
      </c>
      <c r="F13" s="18">
        <v>31</v>
      </c>
      <c r="H13" s="25"/>
      <c r="I13" s="25"/>
      <c r="J13" s="25"/>
      <c r="K13" s="25"/>
    </row>
    <row r="14" spans="1:11" x14ac:dyDescent="0.25">
      <c r="A14" s="16">
        <v>2014</v>
      </c>
      <c r="B14" s="17" t="s">
        <v>1</v>
      </c>
      <c r="C14" s="18">
        <v>21.4</v>
      </c>
      <c r="D14" s="24">
        <v>8</v>
      </c>
      <c r="E14" s="18">
        <v>18.100000000000001</v>
      </c>
      <c r="F14" s="18">
        <v>25.3</v>
      </c>
      <c r="H14" s="25"/>
      <c r="I14" s="25"/>
      <c r="J14" s="25"/>
      <c r="K14" s="25"/>
    </row>
    <row r="15" spans="1:11" x14ac:dyDescent="0.25">
      <c r="A15" s="16">
        <v>2013</v>
      </c>
      <c r="B15" s="17" t="s">
        <v>1</v>
      </c>
      <c r="C15" s="18">
        <v>20.100000000000001</v>
      </c>
      <c r="D15" s="24">
        <v>9</v>
      </c>
      <c r="E15" s="18">
        <v>16.899999999999999</v>
      </c>
      <c r="F15" s="18">
        <v>23.8</v>
      </c>
      <c r="H15" s="25"/>
      <c r="I15" s="25"/>
      <c r="J15" s="25"/>
      <c r="K15" s="25"/>
    </row>
    <row r="16" spans="1:11" x14ac:dyDescent="0.25">
      <c r="A16" s="16">
        <v>2012</v>
      </c>
      <c r="B16" s="17" t="s">
        <v>1</v>
      </c>
      <c r="C16" s="18">
        <v>20.9</v>
      </c>
      <c r="D16" s="24">
        <v>10</v>
      </c>
      <c r="E16" s="18">
        <v>17.399999999999999</v>
      </c>
      <c r="F16" s="18">
        <v>25.4</v>
      </c>
      <c r="H16" s="25"/>
      <c r="I16" s="25"/>
      <c r="J16" s="25"/>
      <c r="K16" s="25"/>
    </row>
    <row r="17" spans="1:11" x14ac:dyDescent="0.25">
      <c r="A17" s="16">
        <v>2011</v>
      </c>
      <c r="B17" s="17" t="s">
        <v>1</v>
      </c>
      <c r="C17" s="18">
        <v>21.6</v>
      </c>
      <c r="D17" s="24">
        <v>10</v>
      </c>
      <c r="E17" s="18">
        <v>17.8</v>
      </c>
      <c r="F17" s="18">
        <v>26.3</v>
      </c>
      <c r="H17" s="25"/>
      <c r="I17" s="25"/>
      <c r="J17" s="25"/>
      <c r="K17" s="25"/>
    </row>
    <row r="18" spans="1:11" x14ac:dyDescent="0.25">
      <c r="A18" s="16">
        <v>2010</v>
      </c>
      <c r="B18" s="17" t="s">
        <v>1</v>
      </c>
      <c r="C18" s="18">
        <v>17.899999999999999</v>
      </c>
      <c r="D18" s="24">
        <v>13</v>
      </c>
      <c r="E18" s="18">
        <v>14.1</v>
      </c>
      <c r="F18" s="18">
        <v>23.1</v>
      </c>
      <c r="H18" s="25"/>
      <c r="I18" s="25"/>
      <c r="J18" s="25"/>
      <c r="K18" s="25"/>
    </row>
    <row r="19" spans="1:11" x14ac:dyDescent="0.25">
      <c r="A19" s="16">
        <v>2009</v>
      </c>
      <c r="B19" s="17" t="s">
        <v>1</v>
      </c>
      <c r="C19" s="18">
        <v>13.9</v>
      </c>
      <c r="D19" s="24">
        <v>18</v>
      </c>
      <c r="E19" s="18">
        <v>10</v>
      </c>
      <c r="F19" s="18">
        <v>19.8</v>
      </c>
      <c r="H19" s="25"/>
      <c r="I19" s="25"/>
      <c r="J19" s="25"/>
      <c r="K19" s="25"/>
    </row>
    <row r="20" spans="1:11" x14ac:dyDescent="0.25">
      <c r="A20" s="16">
        <v>2008</v>
      </c>
      <c r="B20" s="17" t="s">
        <v>1</v>
      </c>
      <c r="C20" s="18">
        <v>17</v>
      </c>
      <c r="D20" s="24">
        <v>17</v>
      </c>
      <c r="E20" s="18">
        <v>12.7</v>
      </c>
      <c r="F20" s="18">
        <v>23.9</v>
      </c>
      <c r="H20" s="25"/>
      <c r="I20" s="25"/>
      <c r="J20" s="25"/>
      <c r="K20" s="25"/>
    </row>
    <row r="21" spans="1:11" x14ac:dyDescent="0.25">
      <c r="A21" s="16">
        <v>2007</v>
      </c>
      <c r="B21" s="17" t="s">
        <v>1</v>
      </c>
      <c r="C21" s="18">
        <v>17.2</v>
      </c>
      <c r="D21" s="24">
        <v>18</v>
      </c>
      <c r="E21" s="18">
        <v>12.5</v>
      </c>
      <c r="F21" s="18">
        <v>24.1</v>
      </c>
      <c r="H21" s="25"/>
      <c r="I21" s="25"/>
      <c r="J21" s="25"/>
      <c r="K21" s="25"/>
    </row>
    <row r="22" spans="1:11" x14ac:dyDescent="0.25">
      <c r="A22" s="16">
        <v>2006</v>
      </c>
      <c r="B22" s="17" t="s">
        <v>1</v>
      </c>
      <c r="C22" s="18">
        <v>19.3</v>
      </c>
      <c r="D22" s="24">
        <v>19</v>
      </c>
      <c r="E22" s="18">
        <v>13.8</v>
      </c>
      <c r="F22" s="18">
        <v>27.7</v>
      </c>
      <c r="H22" s="25"/>
      <c r="I22" s="25"/>
      <c r="J22" s="25"/>
      <c r="K22" s="25"/>
    </row>
    <row r="23" spans="1:11" x14ac:dyDescent="0.25">
      <c r="A23" s="16">
        <v>2005</v>
      </c>
      <c r="B23" s="17" t="s">
        <v>1</v>
      </c>
      <c r="C23" s="18">
        <v>25.1</v>
      </c>
      <c r="D23" s="24">
        <v>17</v>
      </c>
      <c r="E23" s="18">
        <v>18.5</v>
      </c>
      <c r="F23" s="18">
        <v>34.6</v>
      </c>
      <c r="H23" s="25"/>
      <c r="I23" s="25"/>
      <c r="J23" s="25"/>
      <c r="K23" s="25"/>
    </row>
    <row r="24" spans="1:11" x14ac:dyDescent="0.25">
      <c r="A24" s="16">
        <v>2004</v>
      </c>
      <c r="B24" s="17" t="s">
        <v>1</v>
      </c>
      <c r="C24" s="18">
        <v>24.8</v>
      </c>
      <c r="D24" s="24">
        <v>18</v>
      </c>
      <c r="E24" s="18">
        <v>18.3</v>
      </c>
      <c r="F24" s="18">
        <v>34.9</v>
      </c>
      <c r="H24" s="25"/>
      <c r="I24" s="25"/>
      <c r="J24" s="25"/>
      <c r="K24" s="25"/>
    </row>
    <row r="25" spans="1:11" x14ac:dyDescent="0.25">
      <c r="A25" s="16">
        <v>2003</v>
      </c>
      <c r="B25" s="17" t="s">
        <v>1</v>
      </c>
      <c r="C25" s="18">
        <v>24</v>
      </c>
      <c r="D25" s="24">
        <v>20</v>
      </c>
      <c r="E25" s="18">
        <v>17.3</v>
      </c>
      <c r="F25" s="18">
        <v>35.299999999999997</v>
      </c>
      <c r="H25" s="25"/>
      <c r="I25" s="25"/>
      <c r="J25" s="25"/>
      <c r="K25" s="25"/>
    </row>
    <row r="26" spans="1:11" x14ac:dyDescent="0.25">
      <c r="A26" s="16">
        <v>2002</v>
      </c>
      <c r="B26" s="17" t="s">
        <v>1</v>
      </c>
      <c r="C26" s="18">
        <v>25.7</v>
      </c>
      <c r="D26" s="24">
        <v>21</v>
      </c>
      <c r="E26" s="18">
        <v>18.100000000000001</v>
      </c>
      <c r="F26" s="18">
        <v>38.5</v>
      </c>
      <c r="H26" s="25"/>
      <c r="I26" s="25"/>
      <c r="J26" s="25"/>
      <c r="K26" s="25"/>
    </row>
    <row r="27" spans="1:11" x14ac:dyDescent="0.25">
      <c r="A27" s="16">
        <v>2001</v>
      </c>
      <c r="B27" s="17" t="s">
        <v>1</v>
      </c>
      <c r="C27" s="18">
        <v>32</v>
      </c>
      <c r="D27" s="24">
        <v>20</v>
      </c>
      <c r="E27" s="18">
        <v>23.4</v>
      </c>
      <c r="F27" s="18">
        <v>46.6</v>
      </c>
      <c r="H27" s="25"/>
      <c r="I27" s="25"/>
      <c r="J27" s="25"/>
      <c r="K27" s="25"/>
    </row>
    <row r="28" spans="1:11" x14ac:dyDescent="0.25">
      <c r="A28" s="16">
        <v>2000</v>
      </c>
      <c r="B28" s="17" t="s">
        <v>1</v>
      </c>
      <c r="C28" s="18">
        <v>33.9</v>
      </c>
      <c r="D28" s="24">
        <v>22</v>
      </c>
      <c r="E28" s="18">
        <v>23</v>
      </c>
      <c r="F28" s="18">
        <v>50.1</v>
      </c>
      <c r="H28" s="25"/>
      <c r="I28" s="25"/>
      <c r="J28" s="25"/>
      <c r="K28" s="25"/>
    </row>
    <row r="29" spans="1:11" x14ac:dyDescent="0.25">
      <c r="A29" s="16">
        <v>1999</v>
      </c>
      <c r="B29" s="17" t="s">
        <v>1</v>
      </c>
      <c r="C29" s="18">
        <v>35.6</v>
      </c>
      <c r="D29" s="24">
        <v>20</v>
      </c>
      <c r="E29" s="18">
        <v>26.3</v>
      </c>
      <c r="F29" s="18">
        <v>51.3</v>
      </c>
      <c r="H29" s="25"/>
      <c r="I29" s="25"/>
      <c r="J29" s="25"/>
      <c r="K29" s="25"/>
    </row>
    <row r="30" spans="1:11" x14ac:dyDescent="0.25">
      <c r="A30" s="16">
        <v>1998</v>
      </c>
      <c r="B30" s="17" t="s">
        <v>1</v>
      </c>
      <c r="C30" s="18">
        <v>34.9</v>
      </c>
      <c r="D30" s="24">
        <v>23</v>
      </c>
      <c r="E30" s="18">
        <v>23.9</v>
      </c>
      <c r="F30" s="18">
        <v>54</v>
      </c>
      <c r="H30" s="25"/>
      <c r="I30" s="25"/>
      <c r="J30" s="25"/>
      <c r="K30" s="25"/>
    </row>
    <row r="31" spans="1:11" x14ac:dyDescent="0.25">
      <c r="A31" s="16">
        <v>1997</v>
      </c>
      <c r="B31" s="17" t="s">
        <v>1</v>
      </c>
      <c r="C31" s="18">
        <v>33.6</v>
      </c>
      <c r="D31" s="24">
        <v>24</v>
      </c>
      <c r="E31" s="18">
        <v>23.5</v>
      </c>
      <c r="F31" s="18">
        <v>52.6</v>
      </c>
      <c r="H31" s="25"/>
      <c r="I31" s="25"/>
      <c r="J31" s="25"/>
      <c r="K31" s="25"/>
    </row>
    <row r="32" spans="1:11" x14ac:dyDescent="0.25">
      <c r="A32" s="16">
        <v>1996</v>
      </c>
      <c r="B32" s="17" t="s">
        <v>1</v>
      </c>
      <c r="C32" s="18">
        <v>32.1</v>
      </c>
      <c r="D32" s="24">
        <v>26</v>
      </c>
      <c r="E32" s="18">
        <v>20.6</v>
      </c>
      <c r="F32" s="18">
        <v>52.9</v>
      </c>
      <c r="H32" s="25"/>
      <c r="I32" s="25"/>
      <c r="J32" s="25"/>
      <c r="K32" s="25"/>
    </row>
    <row r="33" spans="1:11" x14ac:dyDescent="0.25">
      <c r="A33" s="16">
        <v>1995</v>
      </c>
      <c r="B33" s="17" t="s">
        <v>1</v>
      </c>
      <c r="C33" s="18">
        <v>30.1</v>
      </c>
      <c r="D33" s="24">
        <v>27</v>
      </c>
      <c r="E33" s="18">
        <v>19.5</v>
      </c>
      <c r="F33" s="18">
        <v>48.9</v>
      </c>
      <c r="H33" s="25"/>
      <c r="I33" s="25"/>
      <c r="J33" s="25"/>
      <c r="K33" s="25"/>
    </row>
    <row r="34" spans="1:11" x14ac:dyDescent="0.25">
      <c r="A34" s="16">
        <v>1994</v>
      </c>
      <c r="B34" s="17" t="s">
        <v>1</v>
      </c>
      <c r="C34" s="18">
        <v>31.3</v>
      </c>
      <c r="D34" s="24">
        <v>29</v>
      </c>
      <c r="E34" s="18">
        <v>18.3</v>
      </c>
      <c r="F34" s="18">
        <v>53.4</v>
      </c>
      <c r="G34" s="1"/>
      <c r="H34" s="25"/>
      <c r="I34" s="25"/>
      <c r="J34" s="25"/>
      <c r="K34" s="25"/>
    </row>
    <row r="35" spans="1:11" x14ac:dyDescent="0.25">
      <c r="A35" s="10">
        <v>1993</v>
      </c>
      <c r="B35" s="10" t="s">
        <v>1</v>
      </c>
      <c r="C35" s="15">
        <v>32.5</v>
      </c>
      <c r="D35" s="23">
        <v>33</v>
      </c>
      <c r="E35" s="15">
        <v>17.5</v>
      </c>
      <c r="F35" s="15">
        <v>59.5</v>
      </c>
      <c r="G35" s="1"/>
      <c r="H35" s="25"/>
      <c r="I35" s="25"/>
      <c r="J35" s="25"/>
      <c r="K35" s="25"/>
    </row>
    <row r="36" spans="1:11" x14ac:dyDescent="0.25">
      <c r="A36" s="10">
        <v>2025</v>
      </c>
      <c r="B36" s="10" t="s">
        <v>2</v>
      </c>
      <c r="C36" s="15">
        <v>52</v>
      </c>
      <c r="D36" s="23">
        <v>9</v>
      </c>
      <c r="E36" s="15">
        <v>43.1</v>
      </c>
      <c r="F36" s="15">
        <v>62</v>
      </c>
      <c r="G36" s="1"/>
      <c r="H36" s="25"/>
      <c r="I36" s="25"/>
      <c r="J36" s="25"/>
      <c r="K36" s="25"/>
    </row>
    <row r="37" spans="1:11" x14ac:dyDescent="0.25">
      <c r="A37" s="10">
        <v>2024</v>
      </c>
      <c r="B37" s="10" t="s">
        <v>2</v>
      </c>
      <c r="C37" s="15">
        <v>58.6</v>
      </c>
      <c r="D37" s="23">
        <v>8</v>
      </c>
      <c r="E37" s="15">
        <v>50.1</v>
      </c>
      <c r="F37" s="15">
        <v>67.599999999999994</v>
      </c>
      <c r="G37" s="1"/>
      <c r="H37" s="25"/>
      <c r="I37" s="25"/>
      <c r="J37" s="25"/>
      <c r="K37" s="25"/>
    </row>
    <row r="38" spans="1:11" x14ac:dyDescent="0.25">
      <c r="A38" s="10">
        <v>2023</v>
      </c>
      <c r="B38" s="10" t="s">
        <v>2</v>
      </c>
      <c r="C38" s="15">
        <v>61.7</v>
      </c>
      <c r="D38" s="23">
        <v>5</v>
      </c>
      <c r="E38" s="15">
        <v>56.2</v>
      </c>
      <c r="F38" s="15">
        <v>67.900000000000006</v>
      </c>
      <c r="G38" s="1"/>
      <c r="H38" s="25"/>
      <c r="I38" s="25"/>
      <c r="J38" s="25"/>
      <c r="K38" s="25"/>
    </row>
    <row r="39" spans="1:11" x14ac:dyDescent="0.25">
      <c r="A39" s="10">
        <v>2022</v>
      </c>
      <c r="B39" s="10" t="s">
        <v>2</v>
      </c>
      <c r="C39" s="15">
        <v>66.900000000000006</v>
      </c>
      <c r="D39" s="23">
        <v>5</v>
      </c>
      <c r="E39" s="15">
        <v>60.2</v>
      </c>
      <c r="F39" s="15">
        <v>74.2</v>
      </c>
      <c r="G39" s="1"/>
      <c r="H39" s="25"/>
      <c r="I39" s="25"/>
      <c r="J39" s="25"/>
      <c r="K39" s="25"/>
    </row>
    <row r="40" spans="1:11" x14ac:dyDescent="0.25">
      <c r="A40" s="10">
        <v>2021</v>
      </c>
      <c r="B40" s="10" t="s">
        <v>2</v>
      </c>
      <c r="C40" s="15">
        <v>77</v>
      </c>
      <c r="D40" s="23">
        <v>5</v>
      </c>
      <c r="E40" s="15">
        <v>70</v>
      </c>
      <c r="F40" s="15">
        <v>84.2</v>
      </c>
      <c r="G40" s="1"/>
      <c r="H40" s="25"/>
      <c r="I40" s="25"/>
      <c r="J40" s="25"/>
      <c r="K40" s="25"/>
    </row>
    <row r="41" spans="1:11" x14ac:dyDescent="0.25">
      <c r="A41" s="10">
        <v>2020</v>
      </c>
      <c r="B41" s="10" t="s">
        <v>2</v>
      </c>
      <c r="C41" s="15">
        <v>72.3</v>
      </c>
      <c r="D41" s="23">
        <v>5</v>
      </c>
      <c r="E41" s="15">
        <v>65.599999999999994</v>
      </c>
      <c r="F41" s="15">
        <v>79.7</v>
      </c>
      <c r="G41" s="1"/>
      <c r="H41" s="25"/>
      <c r="I41" s="25"/>
      <c r="J41" s="25"/>
      <c r="K41" s="25"/>
    </row>
    <row r="42" spans="1:11" x14ac:dyDescent="0.25">
      <c r="A42" s="10">
        <v>2019</v>
      </c>
      <c r="B42" s="10" t="s">
        <v>2</v>
      </c>
      <c r="C42" s="15">
        <v>80.2</v>
      </c>
      <c r="D42" s="23">
        <v>5</v>
      </c>
      <c r="E42" s="15">
        <v>72.400000000000006</v>
      </c>
      <c r="F42" s="15">
        <v>88.6</v>
      </c>
      <c r="G42" s="1"/>
      <c r="H42" s="25"/>
      <c r="I42" s="25"/>
      <c r="J42" s="25"/>
      <c r="K42" s="25"/>
    </row>
    <row r="43" spans="1:11" x14ac:dyDescent="0.25">
      <c r="A43" s="10">
        <v>2018</v>
      </c>
      <c r="B43" s="10" t="s">
        <v>2</v>
      </c>
      <c r="C43" s="15">
        <v>83.1</v>
      </c>
      <c r="D43" s="23">
        <v>5</v>
      </c>
      <c r="E43" s="15">
        <v>75.8</v>
      </c>
      <c r="F43" s="15">
        <v>91</v>
      </c>
      <c r="G43" s="1"/>
      <c r="H43" s="25"/>
      <c r="I43" s="25"/>
      <c r="J43" s="25"/>
      <c r="K43" s="25"/>
    </row>
    <row r="44" spans="1:11" x14ac:dyDescent="0.25">
      <c r="A44" s="10">
        <v>2017</v>
      </c>
      <c r="B44" s="10" t="s">
        <v>2</v>
      </c>
      <c r="C44" s="15">
        <v>79.599999999999994</v>
      </c>
      <c r="D44" s="23">
        <v>6</v>
      </c>
      <c r="E44" s="15">
        <v>70.5</v>
      </c>
      <c r="F44" s="15">
        <v>88.6</v>
      </c>
      <c r="G44" s="1"/>
      <c r="H44" s="25"/>
      <c r="I44" s="25"/>
      <c r="J44" s="25"/>
      <c r="K44" s="25"/>
    </row>
    <row r="45" spans="1:11" x14ac:dyDescent="0.25">
      <c r="A45" s="10">
        <v>2016</v>
      </c>
      <c r="B45" s="10" t="s">
        <v>2</v>
      </c>
      <c r="C45" s="15">
        <v>101.6</v>
      </c>
      <c r="D45" s="23">
        <v>6</v>
      </c>
      <c r="E45" s="15">
        <v>90.7</v>
      </c>
      <c r="F45" s="15">
        <v>113.5</v>
      </c>
      <c r="G45" s="1"/>
      <c r="H45" s="25"/>
      <c r="I45" s="25"/>
      <c r="J45" s="25"/>
      <c r="K45" s="25"/>
    </row>
    <row r="46" spans="1:11" x14ac:dyDescent="0.25">
      <c r="A46" s="10">
        <v>2015</v>
      </c>
      <c r="B46" s="10" t="s">
        <v>2</v>
      </c>
      <c r="C46" s="15">
        <v>100.4</v>
      </c>
      <c r="D46" s="23">
        <v>6</v>
      </c>
      <c r="E46" s="15">
        <v>89.5</v>
      </c>
      <c r="F46" s="15">
        <v>112.5</v>
      </c>
      <c r="G46" s="1"/>
      <c r="H46" s="25"/>
      <c r="I46" s="25"/>
      <c r="J46" s="25"/>
      <c r="K46" s="25"/>
    </row>
    <row r="47" spans="1:11" x14ac:dyDescent="0.25">
      <c r="A47" s="10">
        <v>2014</v>
      </c>
      <c r="B47" s="10" t="s">
        <v>2</v>
      </c>
      <c r="C47" s="15">
        <v>91.9</v>
      </c>
      <c r="D47" s="23">
        <v>6</v>
      </c>
      <c r="E47" s="15">
        <v>81.8</v>
      </c>
      <c r="F47" s="15">
        <v>103.1</v>
      </c>
      <c r="G47" s="1"/>
      <c r="H47" s="25"/>
      <c r="I47" s="25"/>
      <c r="J47" s="25"/>
      <c r="K47" s="25"/>
    </row>
    <row r="48" spans="1:11" x14ac:dyDescent="0.25">
      <c r="A48" s="10">
        <v>2013</v>
      </c>
      <c r="B48" s="10" t="s">
        <v>2</v>
      </c>
      <c r="C48" s="15">
        <v>96.6</v>
      </c>
      <c r="D48" s="23">
        <v>6</v>
      </c>
      <c r="E48" s="15">
        <v>86</v>
      </c>
      <c r="F48" s="15">
        <v>108.6</v>
      </c>
      <c r="G48" s="1"/>
      <c r="H48" s="25"/>
      <c r="I48" s="25"/>
      <c r="J48" s="25"/>
      <c r="K48" s="25"/>
    </row>
    <row r="49" spans="1:11" x14ac:dyDescent="0.25">
      <c r="A49" s="10">
        <v>2012</v>
      </c>
      <c r="B49" s="10" t="s">
        <v>2</v>
      </c>
      <c r="C49" s="15">
        <v>97.7</v>
      </c>
      <c r="D49" s="23">
        <v>6</v>
      </c>
      <c r="E49" s="15">
        <v>87</v>
      </c>
      <c r="F49" s="15">
        <v>110</v>
      </c>
      <c r="G49" s="1"/>
      <c r="H49" s="25"/>
      <c r="I49" s="25"/>
      <c r="J49" s="25"/>
      <c r="K49" s="25"/>
    </row>
    <row r="50" spans="1:11" x14ac:dyDescent="0.25">
      <c r="A50" s="10">
        <v>2011</v>
      </c>
      <c r="B50" s="10" t="s">
        <v>2</v>
      </c>
      <c r="C50" s="15">
        <v>83.8</v>
      </c>
      <c r="D50" s="23">
        <v>6</v>
      </c>
      <c r="E50" s="15">
        <v>74.599999999999994</v>
      </c>
      <c r="F50" s="15">
        <v>94.3</v>
      </c>
      <c r="G50" s="1"/>
      <c r="H50" s="25"/>
      <c r="I50" s="25"/>
      <c r="J50" s="25"/>
      <c r="K50" s="25"/>
    </row>
    <row r="51" spans="1:11" x14ac:dyDescent="0.25">
      <c r="A51" s="10">
        <v>2010</v>
      </c>
      <c r="B51" s="10" t="s">
        <v>2</v>
      </c>
      <c r="C51" s="15">
        <v>76.400000000000006</v>
      </c>
      <c r="D51" s="23">
        <v>6</v>
      </c>
      <c r="E51" s="15">
        <v>68.2</v>
      </c>
      <c r="F51" s="15">
        <v>86</v>
      </c>
      <c r="H51" s="25"/>
      <c r="I51" s="25"/>
      <c r="J51" s="25"/>
      <c r="K51" s="25"/>
    </row>
    <row r="52" spans="1:11" x14ac:dyDescent="0.25">
      <c r="A52" s="10">
        <v>2009</v>
      </c>
      <c r="B52" s="10" t="s">
        <v>2</v>
      </c>
      <c r="C52" s="15">
        <v>75.7</v>
      </c>
      <c r="D52" s="23">
        <v>6</v>
      </c>
      <c r="E52" s="15">
        <v>67.400000000000006</v>
      </c>
      <c r="F52" s="15">
        <v>86.2</v>
      </c>
      <c r="H52" s="25"/>
      <c r="I52" s="25"/>
      <c r="J52" s="25"/>
      <c r="K52" s="25"/>
    </row>
    <row r="53" spans="1:11" x14ac:dyDescent="0.25">
      <c r="A53" s="10">
        <v>2008</v>
      </c>
      <c r="B53" s="10" t="s">
        <v>2</v>
      </c>
      <c r="C53" s="15">
        <v>67.7</v>
      </c>
      <c r="D53" s="23">
        <v>6</v>
      </c>
      <c r="E53" s="15">
        <v>60.1</v>
      </c>
      <c r="F53" s="15">
        <v>76.8</v>
      </c>
      <c r="H53" s="25"/>
      <c r="I53" s="25"/>
      <c r="J53" s="25"/>
      <c r="K53" s="25"/>
    </row>
    <row r="54" spans="1:11" x14ac:dyDescent="0.25">
      <c r="A54" s="10">
        <v>2007</v>
      </c>
      <c r="B54" s="10" t="s">
        <v>2</v>
      </c>
      <c r="C54" s="15">
        <v>64.8</v>
      </c>
      <c r="D54" s="23">
        <v>6</v>
      </c>
      <c r="E54" s="15">
        <v>57.6</v>
      </c>
      <c r="F54" s="15">
        <v>73.599999999999994</v>
      </c>
      <c r="H54" s="25"/>
      <c r="I54" s="25"/>
      <c r="J54" s="25"/>
      <c r="K54" s="25"/>
    </row>
    <row r="55" spans="1:11" x14ac:dyDescent="0.25">
      <c r="A55" s="10">
        <v>2006</v>
      </c>
      <c r="B55" s="10" t="s">
        <v>2</v>
      </c>
      <c r="C55" s="15">
        <v>61.5</v>
      </c>
      <c r="D55" s="23">
        <v>7</v>
      </c>
      <c r="E55" s="15">
        <v>54.1</v>
      </c>
      <c r="F55" s="15">
        <v>70.7</v>
      </c>
      <c r="H55" s="25"/>
      <c r="I55" s="25"/>
      <c r="J55" s="25"/>
      <c r="K55" s="25"/>
    </row>
    <row r="56" spans="1:11" x14ac:dyDescent="0.25">
      <c r="A56" s="10">
        <v>2005</v>
      </c>
      <c r="B56" s="10" t="s">
        <v>2</v>
      </c>
      <c r="C56" s="15">
        <v>65.5</v>
      </c>
      <c r="D56" s="23">
        <v>7</v>
      </c>
      <c r="E56" s="15">
        <v>57.7</v>
      </c>
      <c r="F56" s="15">
        <v>75.099999999999994</v>
      </c>
      <c r="H56" s="25"/>
      <c r="I56" s="25"/>
      <c r="J56" s="25"/>
      <c r="K56" s="25"/>
    </row>
    <row r="57" spans="1:11" x14ac:dyDescent="0.25">
      <c r="A57" s="10">
        <v>2004</v>
      </c>
      <c r="B57" s="10" t="s">
        <v>2</v>
      </c>
      <c r="C57" s="15">
        <v>62.1</v>
      </c>
      <c r="D57" s="23">
        <v>7</v>
      </c>
      <c r="E57" s="15">
        <v>54.7</v>
      </c>
      <c r="F57" s="15">
        <v>71</v>
      </c>
      <c r="H57" s="25"/>
      <c r="I57" s="25"/>
      <c r="J57" s="25"/>
      <c r="K57" s="25"/>
    </row>
    <row r="58" spans="1:11" x14ac:dyDescent="0.25">
      <c r="A58" s="10">
        <v>2003</v>
      </c>
      <c r="B58" s="10" t="s">
        <v>2</v>
      </c>
      <c r="C58" s="15">
        <v>70.2</v>
      </c>
      <c r="D58" s="23">
        <v>8</v>
      </c>
      <c r="E58" s="15">
        <v>61.6</v>
      </c>
      <c r="F58" s="15">
        <v>80.7</v>
      </c>
      <c r="H58" s="25"/>
      <c r="I58" s="25"/>
      <c r="J58" s="25"/>
      <c r="K58" s="25"/>
    </row>
    <row r="59" spans="1:11" x14ac:dyDescent="0.25">
      <c r="A59" s="10">
        <v>2002</v>
      </c>
      <c r="B59" s="10" t="s">
        <v>2</v>
      </c>
      <c r="C59" s="15">
        <v>97.4</v>
      </c>
      <c r="D59" s="23">
        <v>7</v>
      </c>
      <c r="E59" s="15">
        <v>86.3</v>
      </c>
      <c r="F59" s="15">
        <v>111</v>
      </c>
      <c r="H59" s="25"/>
      <c r="I59" s="25"/>
      <c r="J59" s="25"/>
      <c r="K59" s="25"/>
    </row>
    <row r="60" spans="1:11" x14ac:dyDescent="0.25">
      <c r="A60" s="10">
        <v>2001</v>
      </c>
      <c r="B60" s="10" t="s">
        <v>2</v>
      </c>
      <c r="C60" s="15">
        <v>98.3</v>
      </c>
      <c r="D60" s="23">
        <v>7</v>
      </c>
      <c r="E60" s="15">
        <v>86.2</v>
      </c>
      <c r="F60" s="15">
        <v>112.5</v>
      </c>
      <c r="H60" s="25"/>
      <c r="I60" s="25"/>
      <c r="J60" s="25"/>
      <c r="K60" s="25"/>
    </row>
    <row r="61" spans="1:11" x14ac:dyDescent="0.25">
      <c r="A61" s="10">
        <v>2000</v>
      </c>
      <c r="B61" s="10" t="s">
        <v>2</v>
      </c>
      <c r="C61" s="15">
        <v>84.4</v>
      </c>
      <c r="D61" s="23">
        <v>8</v>
      </c>
      <c r="E61" s="15">
        <v>73.599999999999994</v>
      </c>
      <c r="F61" s="15">
        <v>98.1</v>
      </c>
      <c r="H61" s="25"/>
      <c r="I61" s="25"/>
      <c r="J61" s="25"/>
      <c r="K61" s="25"/>
    </row>
    <row r="62" spans="1:11" x14ac:dyDescent="0.25">
      <c r="A62" s="10">
        <v>1999</v>
      </c>
      <c r="B62" s="10" t="s">
        <v>2</v>
      </c>
      <c r="C62" s="15">
        <v>71</v>
      </c>
      <c r="D62" s="23">
        <v>8</v>
      </c>
      <c r="E62" s="15">
        <v>62.5</v>
      </c>
      <c r="F62" s="15">
        <v>82.1</v>
      </c>
      <c r="H62" s="25"/>
      <c r="I62" s="25"/>
      <c r="J62" s="25"/>
      <c r="K62" s="25"/>
    </row>
    <row r="63" spans="1:11" x14ac:dyDescent="0.25">
      <c r="A63" s="10">
        <v>1998</v>
      </c>
      <c r="B63" s="10" t="s">
        <v>2</v>
      </c>
      <c r="C63" s="15">
        <v>87.9</v>
      </c>
      <c r="D63" s="23">
        <v>8</v>
      </c>
      <c r="E63" s="15">
        <v>76.400000000000006</v>
      </c>
      <c r="F63" s="15">
        <v>102.8</v>
      </c>
      <c r="H63" s="25"/>
      <c r="I63" s="25"/>
      <c r="J63" s="25"/>
      <c r="K63" s="25"/>
    </row>
    <row r="64" spans="1:11" x14ac:dyDescent="0.25">
      <c r="A64" s="10">
        <v>1997</v>
      </c>
      <c r="B64" s="10" t="s">
        <v>2</v>
      </c>
      <c r="C64" s="15">
        <v>114.2</v>
      </c>
      <c r="D64" s="23">
        <v>7</v>
      </c>
      <c r="E64" s="15">
        <v>100.1</v>
      </c>
      <c r="F64" s="15">
        <v>132.1</v>
      </c>
      <c r="H64" s="25"/>
      <c r="I64" s="25"/>
      <c r="J64" s="25"/>
      <c r="K64" s="25"/>
    </row>
    <row r="65" spans="1:11" x14ac:dyDescent="0.25">
      <c r="A65" s="10">
        <v>1996</v>
      </c>
      <c r="B65" s="10" t="s">
        <v>2</v>
      </c>
      <c r="C65" s="15">
        <v>142.1</v>
      </c>
      <c r="D65" s="23">
        <v>8</v>
      </c>
      <c r="E65" s="15">
        <v>123.5</v>
      </c>
      <c r="F65" s="15">
        <v>166.4</v>
      </c>
      <c r="H65" s="25"/>
      <c r="I65" s="25"/>
      <c r="J65" s="25"/>
      <c r="K65" s="25"/>
    </row>
    <row r="66" spans="1:11" x14ac:dyDescent="0.25">
      <c r="A66" s="10">
        <v>1995</v>
      </c>
      <c r="B66" s="10" t="s">
        <v>2</v>
      </c>
      <c r="C66" s="15">
        <v>171.7</v>
      </c>
      <c r="D66" s="23">
        <v>8</v>
      </c>
      <c r="E66" s="15">
        <v>148.1</v>
      </c>
      <c r="F66" s="15">
        <v>202</v>
      </c>
      <c r="H66" s="25"/>
      <c r="I66" s="25"/>
      <c r="J66" s="25"/>
      <c r="K66" s="25"/>
    </row>
    <row r="67" spans="1:11" x14ac:dyDescent="0.25">
      <c r="A67" s="10">
        <v>1994</v>
      </c>
      <c r="B67" s="10" t="s">
        <v>2</v>
      </c>
      <c r="C67" s="15">
        <v>143.19999999999999</v>
      </c>
      <c r="D67" s="23">
        <v>13</v>
      </c>
      <c r="E67" s="15">
        <v>111.8</v>
      </c>
      <c r="F67" s="15">
        <v>184.1</v>
      </c>
      <c r="H67" s="25"/>
      <c r="I67" s="25"/>
      <c r="J67" s="25"/>
      <c r="K67" s="25"/>
    </row>
    <row r="68" spans="1:11" x14ac:dyDescent="0.25">
      <c r="A68" s="10">
        <v>1993</v>
      </c>
      <c r="B68" s="10" t="s">
        <v>2</v>
      </c>
      <c r="C68" s="15">
        <v>117.1</v>
      </c>
      <c r="D68" s="23">
        <v>11</v>
      </c>
      <c r="E68" s="15">
        <v>97</v>
      </c>
      <c r="F68" s="15">
        <v>144.1</v>
      </c>
      <c r="H68" s="25"/>
      <c r="I68" s="25"/>
      <c r="J68" s="25"/>
      <c r="K68" s="25"/>
    </row>
    <row r="69" spans="1:11" x14ac:dyDescent="0.25">
      <c r="A69" s="10">
        <v>2025</v>
      </c>
      <c r="B69" s="10" t="s">
        <v>3</v>
      </c>
      <c r="C69" s="15">
        <v>134.69999999999999</v>
      </c>
      <c r="D69" s="23">
        <v>7</v>
      </c>
      <c r="E69" s="15">
        <v>116</v>
      </c>
      <c r="F69" s="15">
        <v>154.5</v>
      </c>
      <c r="H69" s="25"/>
      <c r="I69" s="25"/>
      <c r="J69" s="25"/>
      <c r="K69" s="25"/>
    </row>
    <row r="70" spans="1:11" x14ac:dyDescent="0.25">
      <c r="A70" s="10">
        <v>2024</v>
      </c>
      <c r="B70" s="10" t="s">
        <v>3</v>
      </c>
      <c r="C70" s="15">
        <v>151.19999999999999</v>
      </c>
      <c r="D70" s="23">
        <v>7</v>
      </c>
      <c r="E70" s="15">
        <v>130.5</v>
      </c>
      <c r="F70" s="15">
        <v>174.1</v>
      </c>
      <c r="H70" s="25"/>
      <c r="I70" s="25"/>
      <c r="J70" s="25"/>
      <c r="K70" s="25"/>
    </row>
    <row r="71" spans="1:11" x14ac:dyDescent="0.25">
      <c r="A71" s="10">
        <v>2023</v>
      </c>
      <c r="B71" s="10" t="s">
        <v>3</v>
      </c>
      <c r="C71" s="15">
        <v>166.4</v>
      </c>
      <c r="D71" s="23">
        <v>5</v>
      </c>
      <c r="E71" s="15">
        <v>151.6</v>
      </c>
      <c r="F71" s="15">
        <v>181.9</v>
      </c>
      <c r="H71" s="25"/>
      <c r="I71" s="25"/>
      <c r="J71" s="25"/>
      <c r="K71" s="25"/>
    </row>
    <row r="72" spans="1:11" x14ac:dyDescent="0.25">
      <c r="A72" s="10">
        <v>2022</v>
      </c>
      <c r="B72" s="10" t="s">
        <v>3</v>
      </c>
      <c r="C72" s="15">
        <v>165</v>
      </c>
      <c r="D72" s="23">
        <v>5</v>
      </c>
      <c r="E72" s="15">
        <v>148.19999999999999</v>
      </c>
      <c r="F72" s="15">
        <v>183.7</v>
      </c>
      <c r="H72" s="25"/>
      <c r="I72" s="25"/>
      <c r="J72" s="25"/>
      <c r="K72" s="25"/>
    </row>
    <row r="73" spans="1:11" x14ac:dyDescent="0.25">
      <c r="A73" s="10">
        <v>2021</v>
      </c>
      <c r="B73" s="10" t="s">
        <v>3</v>
      </c>
      <c r="C73" s="15">
        <v>163.19999999999999</v>
      </c>
      <c r="D73" s="23">
        <v>5</v>
      </c>
      <c r="E73" s="15">
        <v>147.80000000000001</v>
      </c>
      <c r="F73" s="15">
        <v>179.3</v>
      </c>
      <c r="H73" s="25"/>
      <c r="I73" s="25"/>
      <c r="J73" s="25"/>
      <c r="K73" s="25"/>
    </row>
    <row r="74" spans="1:11" x14ac:dyDescent="0.25">
      <c r="A74" s="10">
        <v>2020</v>
      </c>
      <c r="B74" s="10" t="s">
        <v>3</v>
      </c>
      <c r="C74" s="15">
        <v>185.6</v>
      </c>
      <c r="D74" s="23">
        <v>5</v>
      </c>
      <c r="E74" s="15">
        <v>168.4</v>
      </c>
      <c r="F74" s="15">
        <v>203.3</v>
      </c>
      <c r="H74" s="25"/>
      <c r="I74" s="25"/>
      <c r="J74" s="25"/>
      <c r="K74" s="25"/>
    </row>
    <row r="75" spans="1:11" x14ac:dyDescent="0.25">
      <c r="A75" s="10">
        <v>2019</v>
      </c>
      <c r="B75" s="10" t="s">
        <v>3</v>
      </c>
      <c r="C75" s="15">
        <v>194.6</v>
      </c>
      <c r="D75" s="23">
        <v>5</v>
      </c>
      <c r="E75" s="15">
        <v>176.5</v>
      </c>
      <c r="F75" s="15">
        <v>213.6</v>
      </c>
      <c r="H75" s="25"/>
      <c r="I75" s="25"/>
      <c r="J75" s="25"/>
      <c r="K75" s="25"/>
    </row>
    <row r="76" spans="1:11" x14ac:dyDescent="0.25">
      <c r="A76" s="10">
        <v>2018</v>
      </c>
      <c r="B76" s="10" t="s">
        <v>3</v>
      </c>
      <c r="C76" s="15">
        <v>207</v>
      </c>
      <c r="D76" s="23">
        <v>5</v>
      </c>
      <c r="E76" s="15">
        <v>189</v>
      </c>
      <c r="F76" s="15">
        <v>226.1</v>
      </c>
      <c r="H76" s="25"/>
      <c r="I76" s="25"/>
      <c r="J76" s="25"/>
      <c r="K76" s="25"/>
    </row>
    <row r="77" spans="1:11" x14ac:dyDescent="0.25">
      <c r="A77" s="10">
        <v>2017</v>
      </c>
      <c r="B77" s="10" t="s">
        <v>3</v>
      </c>
      <c r="C77" s="15">
        <v>240</v>
      </c>
      <c r="D77" s="23">
        <v>5</v>
      </c>
      <c r="E77" s="15">
        <v>216.7</v>
      </c>
      <c r="F77" s="15">
        <v>263.60000000000002</v>
      </c>
      <c r="H77" s="25"/>
      <c r="I77" s="25"/>
      <c r="J77" s="25"/>
      <c r="K77" s="25"/>
    </row>
    <row r="78" spans="1:11" x14ac:dyDescent="0.25">
      <c r="A78" s="10">
        <v>2016</v>
      </c>
      <c r="B78" s="10" t="s">
        <v>3</v>
      </c>
      <c r="C78" s="15">
        <v>237.2</v>
      </c>
      <c r="D78" s="23">
        <v>5</v>
      </c>
      <c r="E78" s="15">
        <v>214.6</v>
      </c>
      <c r="F78" s="15">
        <v>262.2</v>
      </c>
      <c r="H78" s="25"/>
      <c r="I78" s="25"/>
      <c r="J78" s="25"/>
      <c r="K78" s="25"/>
    </row>
    <row r="79" spans="1:11" x14ac:dyDescent="0.25">
      <c r="A79" s="10">
        <v>2015</v>
      </c>
      <c r="B79" s="10" t="s">
        <v>3</v>
      </c>
      <c r="C79" s="15">
        <v>215.8</v>
      </c>
      <c r="D79" s="23">
        <v>5</v>
      </c>
      <c r="E79" s="15">
        <v>194.2</v>
      </c>
      <c r="F79" s="15">
        <v>240.4</v>
      </c>
      <c r="H79" s="25"/>
      <c r="I79" s="25"/>
      <c r="J79" s="25"/>
      <c r="K79" s="25"/>
    </row>
    <row r="80" spans="1:11" x14ac:dyDescent="0.25">
      <c r="A80" s="10">
        <v>2014</v>
      </c>
      <c r="B80" s="10" t="s">
        <v>3</v>
      </c>
      <c r="C80" s="15">
        <v>211.9</v>
      </c>
      <c r="D80" s="23">
        <v>5</v>
      </c>
      <c r="E80" s="15">
        <v>191.8</v>
      </c>
      <c r="F80" s="15">
        <v>233.9</v>
      </c>
      <c r="H80" s="25"/>
      <c r="I80" s="25"/>
      <c r="J80" s="25"/>
      <c r="K80" s="25"/>
    </row>
    <row r="81" spans="1:11" x14ac:dyDescent="0.25">
      <c r="A81" s="10">
        <v>2013</v>
      </c>
      <c r="B81" s="10" t="s">
        <v>3</v>
      </c>
      <c r="C81" s="15">
        <v>207.9</v>
      </c>
      <c r="D81" s="23">
        <v>5</v>
      </c>
      <c r="E81" s="15">
        <v>187.8</v>
      </c>
      <c r="F81" s="15">
        <v>231.5</v>
      </c>
      <c r="H81" s="25"/>
      <c r="I81" s="25"/>
      <c r="J81" s="25"/>
      <c r="K81" s="25"/>
    </row>
    <row r="82" spans="1:11" x14ac:dyDescent="0.25">
      <c r="A82" s="10">
        <v>2012</v>
      </c>
      <c r="B82" s="10" t="s">
        <v>3</v>
      </c>
      <c r="C82" s="15">
        <v>205.4</v>
      </c>
      <c r="D82" s="23">
        <v>5</v>
      </c>
      <c r="E82" s="15">
        <v>184.5</v>
      </c>
      <c r="F82" s="15">
        <v>228.6</v>
      </c>
      <c r="H82" s="25"/>
      <c r="I82" s="25"/>
      <c r="J82" s="25"/>
      <c r="K82" s="25"/>
    </row>
    <row r="83" spans="1:11" x14ac:dyDescent="0.25">
      <c r="A83" s="10">
        <v>2011</v>
      </c>
      <c r="B83" s="10" t="s">
        <v>3</v>
      </c>
      <c r="C83" s="15">
        <v>163.30000000000001</v>
      </c>
      <c r="D83" s="23">
        <v>5</v>
      </c>
      <c r="E83" s="15">
        <v>146.9</v>
      </c>
      <c r="F83" s="15">
        <v>181.2</v>
      </c>
      <c r="H83" s="25"/>
      <c r="I83" s="25"/>
      <c r="J83" s="25"/>
      <c r="K83" s="25"/>
    </row>
    <row r="84" spans="1:11" x14ac:dyDescent="0.25">
      <c r="A84" s="10">
        <v>2010</v>
      </c>
      <c r="B84" s="10" t="s">
        <v>3</v>
      </c>
      <c r="C84" s="15">
        <v>132.6</v>
      </c>
      <c r="D84" s="23">
        <v>6</v>
      </c>
      <c r="E84" s="15">
        <v>119.5</v>
      </c>
      <c r="F84" s="15">
        <v>148.1</v>
      </c>
      <c r="H84" s="25"/>
      <c r="I84" s="25"/>
      <c r="J84" s="25"/>
      <c r="K84" s="25"/>
    </row>
    <row r="85" spans="1:11" x14ac:dyDescent="0.25">
      <c r="A85" s="10">
        <v>2009</v>
      </c>
      <c r="B85" s="10" t="s">
        <v>3</v>
      </c>
      <c r="C85" s="15">
        <v>130.30000000000001</v>
      </c>
      <c r="D85" s="23">
        <v>6</v>
      </c>
      <c r="E85" s="15">
        <v>116.8</v>
      </c>
      <c r="F85" s="15">
        <v>145.1</v>
      </c>
      <c r="H85" s="25"/>
      <c r="I85" s="25"/>
      <c r="J85" s="25"/>
      <c r="K85" s="25"/>
    </row>
    <row r="86" spans="1:11" x14ac:dyDescent="0.25">
      <c r="A86" s="10">
        <v>2008</v>
      </c>
      <c r="B86" s="10" t="s">
        <v>3</v>
      </c>
      <c r="C86" s="15">
        <v>148.6</v>
      </c>
      <c r="D86" s="23">
        <v>6</v>
      </c>
      <c r="E86" s="15">
        <v>133</v>
      </c>
      <c r="F86" s="15">
        <v>165.7</v>
      </c>
      <c r="H86" s="25"/>
      <c r="I86" s="25"/>
      <c r="J86" s="25"/>
      <c r="K86" s="25"/>
    </row>
    <row r="87" spans="1:11" x14ac:dyDescent="0.25">
      <c r="A87" s="10">
        <v>2007</v>
      </c>
      <c r="B87" s="10" t="s">
        <v>3</v>
      </c>
      <c r="C87" s="15">
        <v>156.4</v>
      </c>
      <c r="D87" s="23">
        <v>6</v>
      </c>
      <c r="E87" s="15">
        <v>140.69999999999999</v>
      </c>
      <c r="F87" s="15">
        <v>174.9</v>
      </c>
      <c r="H87" s="25"/>
      <c r="I87" s="25"/>
      <c r="J87" s="25"/>
      <c r="K87" s="25"/>
    </row>
    <row r="88" spans="1:11" x14ac:dyDescent="0.25">
      <c r="A88" s="10">
        <v>2006</v>
      </c>
      <c r="B88" s="10" t="s">
        <v>3</v>
      </c>
      <c r="C88" s="15">
        <v>160.80000000000001</v>
      </c>
      <c r="D88" s="23">
        <v>6</v>
      </c>
      <c r="E88" s="15">
        <v>143.9</v>
      </c>
      <c r="F88" s="15">
        <v>178.9</v>
      </c>
      <c r="H88" s="25"/>
      <c r="I88" s="25"/>
      <c r="J88" s="25"/>
      <c r="K88" s="25"/>
    </row>
    <row r="89" spans="1:11" x14ac:dyDescent="0.25">
      <c r="A89" s="10">
        <v>2005</v>
      </c>
      <c r="B89" s="10" t="s">
        <v>3</v>
      </c>
      <c r="C89" s="15">
        <v>173.9</v>
      </c>
      <c r="D89" s="23">
        <v>6</v>
      </c>
      <c r="E89" s="15">
        <v>155.9</v>
      </c>
      <c r="F89" s="15">
        <v>194.1</v>
      </c>
      <c r="H89" s="25"/>
      <c r="I89" s="25"/>
      <c r="J89" s="25"/>
      <c r="K89" s="25"/>
    </row>
    <row r="90" spans="1:11" x14ac:dyDescent="0.25">
      <c r="A90" s="10">
        <v>2004</v>
      </c>
      <c r="B90" s="10" t="s">
        <v>3</v>
      </c>
      <c r="C90" s="15">
        <v>158.1</v>
      </c>
      <c r="D90" s="23">
        <v>6</v>
      </c>
      <c r="E90" s="15">
        <v>140.30000000000001</v>
      </c>
      <c r="F90" s="15">
        <v>178</v>
      </c>
      <c r="H90" s="25"/>
      <c r="I90" s="25"/>
      <c r="J90" s="25"/>
      <c r="K90" s="25"/>
    </row>
    <row r="91" spans="1:11" x14ac:dyDescent="0.25">
      <c r="A91" s="10">
        <v>2003</v>
      </c>
      <c r="B91" s="10" t="s">
        <v>3</v>
      </c>
      <c r="C91" s="15">
        <v>224.3</v>
      </c>
      <c r="D91" s="23">
        <v>6</v>
      </c>
      <c r="E91" s="15">
        <v>201.5</v>
      </c>
      <c r="F91" s="15">
        <v>251.4</v>
      </c>
      <c r="H91" s="25"/>
      <c r="I91" s="25"/>
      <c r="J91" s="25"/>
      <c r="K91" s="25"/>
    </row>
    <row r="92" spans="1:11" x14ac:dyDescent="0.25">
      <c r="A92" s="10">
        <v>2002</v>
      </c>
      <c r="B92" s="10" t="s">
        <v>3</v>
      </c>
      <c r="C92" s="15">
        <v>275.2</v>
      </c>
      <c r="D92" s="23">
        <v>6</v>
      </c>
      <c r="E92" s="15">
        <v>247.7</v>
      </c>
      <c r="F92" s="15">
        <v>306.2</v>
      </c>
      <c r="H92" s="25"/>
      <c r="I92" s="25"/>
      <c r="J92" s="25"/>
      <c r="K92" s="25"/>
    </row>
    <row r="93" spans="1:11" x14ac:dyDescent="0.25">
      <c r="A93" s="10">
        <v>2001</v>
      </c>
      <c r="B93" s="10" t="s">
        <v>3</v>
      </c>
      <c r="C93" s="15">
        <v>258.3</v>
      </c>
      <c r="D93" s="23">
        <v>6</v>
      </c>
      <c r="E93" s="15">
        <v>231.2</v>
      </c>
      <c r="F93" s="15">
        <v>288</v>
      </c>
      <c r="H93" s="25"/>
      <c r="I93" s="25"/>
      <c r="J93" s="25"/>
      <c r="K93" s="25"/>
    </row>
    <row r="94" spans="1:11" x14ac:dyDescent="0.25">
      <c r="A94" s="10">
        <v>2000</v>
      </c>
      <c r="B94" s="10" t="s">
        <v>3</v>
      </c>
      <c r="C94" s="15">
        <v>232.8</v>
      </c>
      <c r="D94" s="23">
        <v>6</v>
      </c>
      <c r="E94" s="15">
        <v>209.2</v>
      </c>
      <c r="F94" s="15">
        <v>259.3</v>
      </c>
      <c r="H94" s="25"/>
      <c r="I94" s="25"/>
      <c r="J94" s="25"/>
      <c r="K94" s="25"/>
    </row>
    <row r="95" spans="1:11" x14ac:dyDescent="0.25">
      <c r="A95" s="10">
        <v>1999</v>
      </c>
      <c r="B95" s="10" t="s">
        <v>3</v>
      </c>
      <c r="C95" s="15">
        <v>220.8</v>
      </c>
      <c r="D95" s="23">
        <v>6</v>
      </c>
      <c r="E95" s="15">
        <v>198.2</v>
      </c>
      <c r="F95" s="15">
        <v>246.3</v>
      </c>
      <c r="H95" s="25"/>
      <c r="I95" s="25"/>
      <c r="J95" s="25"/>
      <c r="K95" s="25"/>
    </row>
    <row r="96" spans="1:11" x14ac:dyDescent="0.25">
      <c r="A96" s="10">
        <v>1998</v>
      </c>
      <c r="B96" s="10" t="s">
        <v>3</v>
      </c>
      <c r="C96" s="15">
        <v>277.8</v>
      </c>
      <c r="D96" s="23">
        <v>6</v>
      </c>
      <c r="E96" s="15">
        <v>249.3</v>
      </c>
      <c r="F96" s="15">
        <v>309.10000000000002</v>
      </c>
      <c r="H96" s="25"/>
      <c r="I96" s="25"/>
      <c r="J96" s="25"/>
      <c r="K96" s="25"/>
    </row>
    <row r="97" spans="1:11" x14ac:dyDescent="0.25">
      <c r="A97" s="10">
        <v>1997</v>
      </c>
      <c r="B97" s="10" t="s">
        <v>3</v>
      </c>
      <c r="C97" s="15">
        <v>353.9</v>
      </c>
      <c r="D97" s="23">
        <v>6</v>
      </c>
      <c r="E97" s="15">
        <v>313.39999999999998</v>
      </c>
      <c r="F97" s="15">
        <v>400.2</v>
      </c>
      <c r="H97" s="25"/>
      <c r="I97" s="25"/>
      <c r="J97" s="25"/>
      <c r="K97" s="25"/>
    </row>
    <row r="98" spans="1:11" x14ac:dyDescent="0.25">
      <c r="A98" s="10">
        <v>1996</v>
      </c>
      <c r="B98" s="10" t="s">
        <v>3</v>
      </c>
      <c r="C98" s="15">
        <v>355.2</v>
      </c>
      <c r="D98" s="23">
        <v>7</v>
      </c>
      <c r="E98" s="15">
        <v>310.5</v>
      </c>
      <c r="F98" s="15">
        <v>404.9</v>
      </c>
      <c r="H98" s="25"/>
      <c r="I98" s="25"/>
      <c r="J98" s="25"/>
      <c r="K98" s="25"/>
    </row>
    <row r="99" spans="1:11" x14ac:dyDescent="0.25">
      <c r="A99" s="10">
        <v>1995</v>
      </c>
      <c r="B99" s="10" t="s">
        <v>3</v>
      </c>
      <c r="C99" s="15">
        <v>391</v>
      </c>
      <c r="D99" s="23">
        <v>12</v>
      </c>
      <c r="E99" s="15">
        <v>307.89999999999998</v>
      </c>
      <c r="F99" s="15">
        <v>503</v>
      </c>
      <c r="H99" s="25"/>
      <c r="I99" s="25"/>
      <c r="J99" s="25"/>
      <c r="K99" s="25"/>
    </row>
    <row r="100" spans="1:11" x14ac:dyDescent="0.25">
      <c r="A100" s="10">
        <v>1994</v>
      </c>
      <c r="B100" s="10" t="s">
        <v>3</v>
      </c>
      <c r="C100" s="15">
        <v>345.3</v>
      </c>
      <c r="D100" s="23">
        <v>17</v>
      </c>
      <c r="E100" s="15">
        <v>246.3</v>
      </c>
      <c r="F100" s="15">
        <v>468.6</v>
      </c>
      <c r="H100" s="25"/>
      <c r="I100" s="25"/>
      <c r="J100" s="25"/>
      <c r="K100" s="25"/>
    </row>
    <row r="101" spans="1:11" x14ac:dyDescent="0.25">
      <c r="A101" s="10">
        <v>1993</v>
      </c>
      <c r="B101" s="10" t="s">
        <v>3</v>
      </c>
      <c r="C101" s="15">
        <v>300.60000000000002</v>
      </c>
      <c r="D101" s="23">
        <v>17</v>
      </c>
      <c r="E101" s="15">
        <v>210.9</v>
      </c>
      <c r="F101" s="15">
        <v>404.2</v>
      </c>
      <c r="H101" s="25"/>
      <c r="I101" s="25"/>
      <c r="J101" s="25"/>
      <c r="K101" s="25"/>
    </row>
    <row r="102" spans="1:11" x14ac:dyDescent="0.25">
      <c r="A102" s="10">
        <v>2025</v>
      </c>
      <c r="B102" s="10" t="s">
        <v>4</v>
      </c>
      <c r="C102" s="15">
        <v>65.400000000000006</v>
      </c>
      <c r="D102" s="23">
        <v>11</v>
      </c>
      <c r="E102" s="15">
        <v>52.9</v>
      </c>
      <c r="F102" s="15">
        <v>80.2</v>
      </c>
      <c r="H102" s="25"/>
      <c r="I102" s="25"/>
      <c r="J102" s="25"/>
      <c r="K102" s="25"/>
    </row>
    <row r="103" spans="1:11" x14ac:dyDescent="0.25">
      <c r="A103" s="10">
        <v>2024</v>
      </c>
      <c r="B103" s="10" t="s">
        <v>4</v>
      </c>
      <c r="C103" s="15">
        <v>62.3</v>
      </c>
      <c r="D103" s="23">
        <v>9</v>
      </c>
      <c r="E103" s="15">
        <v>51.6</v>
      </c>
      <c r="F103" s="15">
        <v>74.5</v>
      </c>
      <c r="H103" s="25"/>
      <c r="I103" s="25"/>
      <c r="J103" s="25"/>
      <c r="K103" s="25"/>
    </row>
    <row r="104" spans="1:11" x14ac:dyDescent="0.25">
      <c r="A104" s="10">
        <v>2023</v>
      </c>
      <c r="B104" s="10" t="s">
        <v>4</v>
      </c>
      <c r="C104" s="15">
        <v>75.400000000000006</v>
      </c>
      <c r="D104" s="23">
        <v>7</v>
      </c>
      <c r="E104" s="15">
        <v>65.8</v>
      </c>
      <c r="F104" s="15">
        <v>86.1</v>
      </c>
      <c r="H104" s="25"/>
      <c r="I104" s="25"/>
      <c r="J104" s="25"/>
      <c r="K104" s="25"/>
    </row>
    <row r="105" spans="1:11" x14ac:dyDescent="0.25">
      <c r="A105" s="10">
        <v>2022</v>
      </c>
      <c r="B105" s="10" t="s">
        <v>4</v>
      </c>
      <c r="C105" s="15">
        <v>81.599999999999994</v>
      </c>
      <c r="D105" s="23">
        <v>5</v>
      </c>
      <c r="E105" s="15">
        <v>73.5</v>
      </c>
      <c r="F105" s="15">
        <v>90</v>
      </c>
      <c r="H105" s="25"/>
      <c r="I105" s="25"/>
      <c r="J105" s="25"/>
      <c r="K105" s="25"/>
    </row>
    <row r="106" spans="1:11" x14ac:dyDescent="0.25">
      <c r="A106" s="10">
        <v>2021</v>
      </c>
      <c r="B106" s="10" t="s">
        <v>4</v>
      </c>
      <c r="C106" s="15">
        <v>129.1</v>
      </c>
      <c r="D106" s="23">
        <v>4</v>
      </c>
      <c r="E106" s="15">
        <v>120.9</v>
      </c>
      <c r="F106" s="15">
        <v>138.6</v>
      </c>
      <c r="H106" s="25"/>
      <c r="I106" s="25"/>
      <c r="J106" s="25"/>
      <c r="K106" s="25"/>
    </row>
    <row r="107" spans="1:11" x14ac:dyDescent="0.25">
      <c r="A107" s="10">
        <v>2020</v>
      </c>
      <c r="B107" s="10" t="s">
        <v>4</v>
      </c>
      <c r="C107" s="15">
        <v>140.9</v>
      </c>
      <c r="D107" s="23">
        <v>4</v>
      </c>
      <c r="E107" s="15">
        <v>131.4</v>
      </c>
      <c r="F107" s="15">
        <v>150.5</v>
      </c>
      <c r="H107" s="25"/>
      <c r="I107" s="25"/>
      <c r="J107" s="25"/>
      <c r="K107" s="25"/>
    </row>
    <row r="108" spans="1:11" x14ac:dyDescent="0.25">
      <c r="A108" s="10">
        <v>2019</v>
      </c>
      <c r="B108" s="10" t="s">
        <v>4</v>
      </c>
      <c r="C108" s="15">
        <v>112.9</v>
      </c>
      <c r="D108" s="23">
        <v>4</v>
      </c>
      <c r="E108" s="15">
        <v>104.8</v>
      </c>
      <c r="F108" s="15">
        <v>121.4</v>
      </c>
      <c r="H108" s="25"/>
      <c r="I108" s="25"/>
      <c r="J108" s="25"/>
      <c r="K108" s="25"/>
    </row>
    <row r="109" spans="1:11" x14ac:dyDescent="0.25">
      <c r="A109" s="10">
        <v>2018</v>
      </c>
      <c r="B109" s="10" t="s">
        <v>4</v>
      </c>
      <c r="C109" s="15">
        <v>135.4</v>
      </c>
      <c r="D109" s="23">
        <v>4</v>
      </c>
      <c r="E109" s="15">
        <v>125.2</v>
      </c>
      <c r="F109" s="15">
        <v>146.30000000000001</v>
      </c>
      <c r="H109" s="25"/>
      <c r="I109" s="25"/>
      <c r="J109" s="25"/>
      <c r="K109" s="25"/>
    </row>
    <row r="110" spans="1:11" x14ac:dyDescent="0.25">
      <c r="A110" s="10">
        <v>2017</v>
      </c>
      <c r="B110" s="10" t="s">
        <v>4</v>
      </c>
      <c r="C110" s="15">
        <v>144</v>
      </c>
      <c r="D110" s="23">
        <v>4</v>
      </c>
      <c r="E110" s="15">
        <v>133</v>
      </c>
      <c r="F110" s="15">
        <v>155.9</v>
      </c>
      <c r="H110" s="25"/>
      <c r="I110" s="25"/>
      <c r="J110" s="25"/>
      <c r="K110" s="25"/>
    </row>
    <row r="111" spans="1:11" x14ac:dyDescent="0.25">
      <c r="A111" s="10">
        <v>2016</v>
      </c>
      <c r="B111" s="10" t="s">
        <v>4</v>
      </c>
      <c r="C111" s="15">
        <v>158.1</v>
      </c>
      <c r="D111" s="23">
        <v>4</v>
      </c>
      <c r="E111" s="15">
        <v>145.6</v>
      </c>
      <c r="F111" s="15">
        <v>171.1</v>
      </c>
      <c r="H111" s="25"/>
      <c r="I111" s="25"/>
      <c r="J111" s="25"/>
      <c r="K111" s="25"/>
    </row>
    <row r="112" spans="1:11" x14ac:dyDescent="0.25">
      <c r="A112" s="10">
        <v>2015</v>
      </c>
      <c r="B112" s="10" t="s">
        <v>4</v>
      </c>
      <c r="C112" s="15">
        <v>141.4</v>
      </c>
      <c r="D112" s="23">
        <v>4</v>
      </c>
      <c r="E112" s="15">
        <v>130.4</v>
      </c>
      <c r="F112" s="15">
        <v>153.5</v>
      </c>
      <c r="H112" s="25"/>
      <c r="I112" s="25"/>
      <c r="J112" s="25"/>
      <c r="K112" s="25"/>
    </row>
    <row r="113" spans="1:11" x14ac:dyDescent="0.25">
      <c r="A113" s="10">
        <v>2014</v>
      </c>
      <c r="B113" s="10" t="s">
        <v>4</v>
      </c>
      <c r="C113" s="15">
        <v>152.6</v>
      </c>
      <c r="D113" s="23">
        <v>4</v>
      </c>
      <c r="E113" s="15">
        <v>141.30000000000001</v>
      </c>
      <c r="F113" s="15">
        <v>165</v>
      </c>
      <c r="H113" s="25"/>
      <c r="I113" s="25"/>
      <c r="J113" s="25"/>
      <c r="K113" s="25"/>
    </row>
    <row r="114" spans="1:11" x14ac:dyDescent="0.25">
      <c r="A114" s="10">
        <v>2013</v>
      </c>
      <c r="B114" s="10" t="s">
        <v>4</v>
      </c>
      <c r="C114" s="15">
        <v>137.4</v>
      </c>
      <c r="D114" s="23">
        <v>4</v>
      </c>
      <c r="E114" s="15">
        <v>126.8</v>
      </c>
      <c r="F114" s="15">
        <v>148.19999999999999</v>
      </c>
      <c r="H114" s="25"/>
      <c r="I114" s="25"/>
      <c r="J114" s="25"/>
      <c r="K114" s="25"/>
    </row>
    <row r="115" spans="1:11" x14ac:dyDescent="0.25">
      <c r="A115" s="10">
        <v>2012</v>
      </c>
      <c r="B115" s="10" t="s">
        <v>4</v>
      </c>
      <c r="C115" s="15">
        <v>185.2</v>
      </c>
      <c r="D115" s="23">
        <v>4</v>
      </c>
      <c r="E115" s="15">
        <v>172.2</v>
      </c>
      <c r="F115" s="15">
        <v>199.9</v>
      </c>
      <c r="H115" s="25"/>
      <c r="I115" s="25"/>
      <c r="J115" s="25"/>
      <c r="K115" s="25"/>
    </row>
    <row r="116" spans="1:11" x14ac:dyDescent="0.25">
      <c r="A116" s="10">
        <v>2011</v>
      </c>
      <c r="B116" s="10" t="s">
        <v>4</v>
      </c>
      <c r="C116" s="15">
        <v>161.4</v>
      </c>
      <c r="D116" s="23">
        <v>4</v>
      </c>
      <c r="E116" s="15">
        <v>148.69999999999999</v>
      </c>
      <c r="F116" s="15">
        <v>174.8</v>
      </c>
      <c r="H116" s="25"/>
      <c r="I116" s="25"/>
      <c r="J116" s="25"/>
      <c r="K116" s="25"/>
    </row>
    <row r="117" spans="1:11" x14ac:dyDescent="0.25">
      <c r="A117" s="10">
        <v>2010</v>
      </c>
      <c r="B117" s="10" t="s">
        <v>4</v>
      </c>
      <c r="C117" s="15">
        <v>162.6</v>
      </c>
      <c r="D117" s="23">
        <v>4</v>
      </c>
      <c r="E117" s="15">
        <v>149.9</v>
      </c>
      <c r="F117" s="15">
        <v>176.4</v>
      </c>
      <c r="H117" s="25"/>
      <c r="I117" s="25"/>
      <c r="J117" s="25"/>
      <c r="K117" s="25"/>
    </row>
    <row r="118" spans="1:11" x14ac:dyDescent="0.25">
      <c r="A118" s="10">
        <v>2009</v>
      </c>
      <c r="B118" s="10" t="s">
        <v>4</v>
      </c>
      <c r="C118" s="15">
        <v>177.5</v>
      </c>
      <c r="D118" s="23">
        <v>4</v>
      </c>
      <c r="E118" s="15">
        <v>163.30000000000001</v>
      </c>
      <c r="F118" s="15">
        <v>193.4</v>
      </c>
      <c r="H118" s="25"/>
      <c r="I118" s="25"/>
      <c r="J118" s="25"/>
      <c r="K118" s="25"/>
    </row>
    <row r="119" spans="1:11" x14ac:dyDescent="0.25">
      <c r="A119" s="10">
        <v>2008</v>
      </c>
      <c r="B119" s="10" t="s">
        <v>4</v>
      </c>
      <c r="C119" s="15">
        <v>217.9</v>
      </c>
      <c r="D119" s="23">
        <v>4</v>
      </c>
      <c r="E119" s="15">
        <v>201.7</v>
      </c>
      <c r="F119" s="15">
        <v>234.9</v>
      </c>
      <c r="H119" s="25"/>
      <c r="I119" s="25"/>
      <c r="J119" s="25"/>
      <c r="K119" s="25"/>
    </row>
    <row r="120" spans="1:11" x14ac:dyDescent="0.25">
      <c r="A120" s="10">
        <v>2007</v>
      </c>
      <c r="B120" s="10" t="s">
        <v>4</v>
      </c>
      <c r="C120" s="15">
        <v>260.7</v>
      </c>
      <c r="D120" s="23">
        <v>4</v>
      </c>
      <c r="E120" s="15">
        <v>240.8</v>
      </c>
      <c r="F120" s="15">
        <v>282.3</v>
      </c>
      <c r="H120" s="25"/>
      <c r="I120" s="25"/>
      <c r="J120" s="25"/>
      <c r="K120" s="25"/>
    </row>
    <row r="121" spans="1:11" x14ac:dyDescent="0.25">
      <c r="A121" s="10">
        <v>2006</v>
      </c>
      <c r="B121" s="10" t="s">
        <v>4</v>
      </c>
      <c r="C121" s="15">
        <v>274.10000000000002</v>
      </c>
      <c r="D121" s="23">
        <v>4</v>
      </c>
      <c r="E121" s="15">
        <v>252.6</v>
      </c>
      <c r="F121" s="15">
        <v>297.2</v>
      </c>
      <c r="H121" s="25"/>
      <c r="I121" s="25"/>
      <c r="J121" s="25"/>
      <c r="K121" s="25"/>
    </row>
    <row r="122" spans="1:11" x14ac:dyDescent="0.25">
      <c r="A122" s="10">
        <v>2005</v>
      </c>
      <c r="B122" s="10" t="s">
        <v>4</v>
      </c>
      <c r="C122" s="15">
        <v>317.5</v>
      </c>
      <c r="D122" s="23">
        <v>4</v>
      </c>
      <c r="E122" s="15">
        <v>293.5</v>
      </c>
      <c r="F122" s="15">
        <v>345.9</v>
      </c>
      <c r="H122" s="25"/>
      <c r="I122" s="25"/>
      <c r="J122" s="25"/>
      <c r="K122" s="25"/>
    </row>
    <row r="123" spans="1:11" x14ac:dyDescent="0.25">
      <c r="A123" s="10">
        <v>2004</v>
      </c>
      <c r="B123" s="10" t="s">
        <v>4</v>
      </c>
      <c r="C123" s="15">
        <v>350.4</v>
      </c>
      <c r="D123" s="23">
        <v>4</v>
      </c>
      <c r="E123" s="15">
        <v>324.7</v>
      </c>
      <c r="F123" s="15">
        <v>378.2</v>
      </c>
      <c r="H123" s="25"/>
      <c r="I123" s="25"/>
      <c r="J123" s="25"/>
      <c r="K123" s="25"/>
    </row>
    <row r="124" spans="1:11" x14ac:dyDescent="0.25">
      <c r="A124" s="10">
        <v>2003</v>
      </c>
      <c r="B124" s="10" t="s">
        <v>4</v>
      </c>
      <c r="C124" s="15">
        <v>307.39999999999998</v>
      </c>
      <c r="D124" s="23">
        <v>4</v>
      </c>
      <c r="E124" s="15">
        <v>282.3</v>
      </c>
      <c r="F124" s="15">
        <v>334.4</v>
      </c>
      <c r="H124" s="25"/>
      <c r="I124" s="25"/>
      <c r="J124" s="25"/>
      <c r="K124" s="25"/>
    </row>
    <row r="125" spans="1:11" x14ac:dyDescent="0.25">
      <c r="A125" s="10">
        <v>2002</v>
      </c>
      <c r="B125" s="10" t="s">
        <v>4</v>
      </c>
      <c r="C125" s="15">
        <v>363.2</v>
      </c>
      <c r="D125" s="23">
        <v>4</v>
      </c>
      <c r="E125" s="15">
        <v>334.4</v>
      </c>
      <c r="F125" s="15">
        <v>392.6</v>
      </c>
      <c r="H125" s="25"/>
      <c r="I125" s="25"/>
      <c r="J125" s="25"/>
      <c r="K125" s="25"/>
    </row>
    <row r="126" spans="1:11" x14ac:dyDescent="0.25">
      <c r="A126" s="10">
        <v>2001</v>
      </c>
      <c r="B126" s="10" t="s">
        <v>4</v>
      </c>
      <c r="C126" s="15">
        <v>325.5</v>
      </c>
      <c r="D126" s="23">
        <v>4</v>
      </c>
      <c r="E126" s="15">
        <v>300.7</v>
      </c>
      <c r="F126" s="15">
        <v>351.5</v>
      </c>
      <c r="H126" s="25"/>
      <c r="I126" s="25"/>
      <c r="J126" s="25"/>
      <c r="K126" s="25"/>
    </row>
    <row r="127" spans="1:11" x14ac:dyDescent="0.25">
      <c r="A127" s="10">
        <v>2000</v>
      </c>
      <c r="B127" s="10" t="s">
        <v>4</v>
      </c>
      <c r="C127" s="15">
        <v>334</v>
      </c>
      <c r="D127" s="23">
        <v>4</v>
      </c>
      <c r="E127" s="15">
        <v>309.3</v>
      </c>
      <c r="F127" s="15">
        <v>360.2</v>
      </c>
      <c r="H127" s="25"/>
      <c r="I127" s="25"/>
      <c r="J127" s="25"/>
      <c r="K127" s="25"/>
    </row>
    <row r="128" spans="1:11" x14ac:dyDescent="0.25">
      <c r="A128" s="10">
        <v>1999</v>
      </c>
      <c r="B128" s="10" t="s">
        <v>4</v>
      </c>
      <c r="C128" s="15">
        <v>275.10000000000002</v>
      </c>
      <c r="D128" s="23">
        <v>4</v>
      </c>
      <c r="E128" s="15">
        <v>253</v>
      </c>
      <c r="F128" s="15">
        <v>298.39999999999998</v>
      </c>
      <c r="H128" s="25"/>
      <c r="I128" s="25"/>
      <c r="J128" s="25"/>
      <c r="K128" s="25"/>
    </row>
    <row r="129" spans="1:11" x14ac:dyDescent="0.25">
      <c r="A129" s="10">
        <v>1998</v>
      </c>
      <c r="B129" s="10" t="s">
        <v>4</v>
      </c>
      <c r="C129" s="15">
        <v>311.60000000000002</v>
      </c>
      <c r="D129" s="23">
        <v>4</v>
      </c>
      <c r="E129" s="15">
        <v>287</v>
      </c>
      <c r="F129" s="15">
        <v>336.3</v>
      </c>
      <c r="H129" s="25"/>
      <c r="I129" s="25"/>
      <c r="J129" s="25"/>
      <c r="K129" s="25"/>
    </row>
    <row r="130" spans="1:11" x14ac:dyDescent="0.25">
      <c r="A130" s="10">
        <v>1997</v>
      </c>
      <c r="B130" s="10" t="s">
        <v>4</v>
      </c>
      <c r="C130" s="15">
        <v>403.1</v>
      </c>
      <c r="D130" s="23">
        <v>5</v>
      </c>
      <c r="E130" s="15">
        <v>366</v>
      </c>
      <c r="F130" s="15">
        <v>446.7</v>
      </c>
      <c r="H130" s="25"/>
      <c r="I130" s="25"/>
      <c r="J130" s="25"/>
      <c r="K130" s="25"/>
    </row>
    <row r="131" spans="1:11" x14ac:dyDescent="0.25">
      <c r="A131" s="10">
        <v>1996</v>
      </c>
      <c r="B131" s="10" t="s">
        <v>4</v>
      </c>
      <c r="C131" s="15">
        <v>356.6</v>
      </c>
      <c r="D131" s="23">
        <v>6</v>
      </c>
      <c r="E131" s="15">
        <v>320.39999999999998</v>
      </c>
      <c r="F131" s="15">
        <v>396.5</v>
      </c>
      <c r="H131" s="25"/>
      <c r="I131" s="25"/>
      <c r="J131" s="25"/>
      <c r="K131" s="25"/>
    </row>
    <row r="132" spans="1:11" x14ac:dyDescent="0.25">
      <c r="A132" s="10">
        <v>1995</v>
      </c>
      <c r="B132" s="10" t="s">
        <v>4</v>
      </c>
      <c r="C132" s="15">
        <v>365.7</v>
      </c>
      <c r="D132" s="23">
        <v>8</v>
      </c>
      <c r="E132" s="15">
        <v>313.8</v>
      </c>
      <c r="F132" s="15">
        <v>429.5</v>
      </c>
      <c r="H132" s="25"/>
      <c r="I132" s="25"/>
      <c r="J132" s="25"/>
      <c r="K132" s="25"/>
    </row>
    <row r="133" spans="1:11" x14ac:dyDescent="0.25">
      <c r="A133" s="10">
        <v>1994</v>
      </c>
      <c r="B133" s="10" t="s">
        <v>4</v>
      </c>
      <c r="C133" s="15">
        <v>345.6</v>
      </c>
      <c r="D133" s="23">
        <v>9</v>
      </c>
      <c r="E133" s="15">
        <v>289.7</v>
      </c>
      <c r="F133" s="15">
        <v>419.4</v>
      </c>
      <c r="H133" s="25"/>
      <c r="I133" s="25"/>
      <c r="J133" s="25"/>
      <c r="K133" s="25"/>
    </row>
    <row r="134" spans="1:11" x14ac:dyDescent="0.25">
      <c r="A134" s="10">
        <v>1993</v>
      </c>
      <c r="B134" s="10" t="s">
        <v>4</v>
      </c>
      <c r="C134" s="15">
        <v>395</v>
      </c>
      <c r="D134" s="23">
        <v>12</v>
      </c>
      <c r="E134" s="15">
        <v>315</v>
      </c>
      <c r="F134" s="15">
        <v>494.7</v>
      </c>
      <c r="H134" s="25"/>
      <c r="I134" s="25"/>
      <c r="J134" s="25"/>
      <c r="K134" s="25"/>
    </row>
    <row r="135" spans="1:11" x14ac:dyDescent="0.25">
      <c r="A135" s="10">
        <v>2025</v>
      </c>
      <c r="B135" s="10" t="s">
        <v>5</v>
      </c>
      <c r="C135" s="15">
        <v>72.7</v>
      </c>
      <c r="D135" s="23">
        <v>13</v>
      </c>
      <c r="E135" s="15">
        <v>56.6</v>
      </c>
      <c r="F135" s="15">
        <v>94.6</v>
      </c>
      <c r="H135" s="25"/>
      <c r="I135" s="25"/>
      <c r="J135" s="25"/>
      <c r="K135" s="25"/>
    </row>
    <row r="136" spans="1:11" x14ac:dyDescent="0.25">
      <c r="A136" s="10">
        <v>2024</v>
      </c>
      <c r="B136" s="10" t="s">
        <v>5</v>
      </c>
      <c r="C136" s="15">
        <v>68.099999999999994</v>
      </c>
      <c r="D136" s="23">
        <v>12</v>
      </c>
      <c r="E136" s="15">
        <v>53.2</v>
      </c>
      <c r="F136" s="15">
        <v>85.9</v>
      </c>
      <c r="H136" s="25"/>
      <c r="I136" s="25"/>
      <c r="J136" s="25"/>
      <c r="K136" s="25"/>
    </row>
    <row r="137" spans="1:11" x14ac:dyDescent="0.25">
      <c r="A137" s="10">
        <v>2023</v>
      </c>
      <c r="B137" s="10" t="s">
        <v>5</v>
      </c>
      <c r="C137" s="15">
        <v>85.7</v>
      </c>
      <c r="D137" s="23">
        <v>4</v>
      </c>
      <c r="E137" s="15">
        <v>78.2</v>
      </c>
      <c r="F137" s="15">
        <v>93.4</v>
      </c>
      <c r="H137" s="25"/>
      <c r="I137" s="25"/>
      <c r="J137" s="25"/>
      <c r="K137" s="25"/>
    </row>
    <row r="138" spans="1:11" x14ac:dyDescent="0.25">
      <c r="A138" s="10">
        <v>2022</v>
      </c>
      <c r="B138" s="10" t="s">
        <v>5</v>
      </c>
      <c r="C138" s="15">
        <v>89.9</v>
      </c>
      <c r="D138" s="23">
        <v>9</v>
      </c>
      <c r="E138" s="15">
        <v>74.900000000000006</v>
      </c>
      <c r="F138" s="15">
        <v>107</v>
      </c>
      <c r="H138" s="25"/>
      <c r="I138" s="25"/>
      <c r="J138" s="25"/>
      <c r="K138" s="25"/>
    </row>
    <row r="139" spans="1:11" x14ac:dyDescent="0.25">
      <c r="A139" s="10">
        <v>2021</v>
      </c>
      <c r="B139" s="10" t="s">
        <v>5</v>
      </c>
      <c r="C139" s="15">
        <v>126.6</v>
      </c>
      <c r="D139" s="23">
        <v>5</v>
      </c>
      <c r="E139" s="15">
        <v>114.7</v>
      </c>
      <c r="F139" s="15">
        <v>140.19999999999999</v>
      </c>
      <c r="H139" s="25"/>
      <c r="I139" s="25"/>
      <c r="J139" s="25"/>
      <c r="K139" s="25"/>
    </row>
    <row r="140" spans="1:11" x14ac:dyDescent="0.25">
      <c r="A140" s="10">
        <v>2020</v>
      </c>
      <c r="B140" s="10" t="s">
        <v>5</v>
      </c>
      <c r="C140" s="15">
        <v>77.8</v>
      </c>
      <c r="D140" s="23">
        <v>7</v>
      </c>
      <c r="E140" s="15">
        <v>67.3</v>
      </c>
      <c r="F140" s="15">
        <v>89.2</v>
      </c>
      <c r="H140" s="25"/>
      <c r="I140" s="25"/>
      <c r="J140" s="25"/>
      <c r="K140" s="25"/>
    </row>
    <row r="141" spans="1:11" x14ac:dyDescent="0.25">
      <c r="A141" s="10">
        <v>2019</v>
      </c>
      <c r="B141" s="10" t="s">
        <v>5</v>
      </c>
      <c r="C141" s="15">
        <v>73.599999999999994</v>
      </c>
      <c r="D141" s="23">
        <v>4</v>
      </c>
      <c r="E141" s="15">
        <v>67.7</v>
      </c>
      <c r="F141" s="15">
        <v>80.2</v>
      </c>
      <c r="H141" s="25"/>
      <c r="I141" s="25"/>
      <c r="J141" s="25"/>
      <c r="K141" s="25"/>
    </row>
    <row r="142" spans="1:11" x14ac:dyDescent="0.25">
      <c r="A142" s="10">
        <v>2018</v>
      </c>
      <c r="B142" s="10" t="s">
        <v>5</v>
      </c>
      <c r="C142" s="15">
        <v>57.7</v>
      </c>
      <c r="D142" s="23">
        <v>5</v>
      </c>
      <c r="E142" s="15">
        <v>52.8</v>
      </c>
      <c r="F142" s="15">
        <v>63.2</v>
      </c>
      <c r="H142" s="25"/>
      <c r="I142" s="25"/>
      <c r="J142" s="25"/>
      <c r="K142" s="25"/>
    </row>
    <row r="143" spans="1:11" x14ac:dyDescent="0.25">
      <c r="A143" s="10">
        <v>2017</v>
      </c>
      <c r="B143" s="10" t="s">
        <v>5</v>
      </c>
      <c r="C143" s="15">
        <v>68.900000000000006</v>
      </c>
      <c r="D143" s="23">
        <v>5</v>
      </c>
      <c r="E143" s="15">
        <v>62.6</v>
      </c>
      <c r="F143" s="15">
        <v>75.400000000000006</v>
      </c>
      <c r="H143" s="25"/>
      <c r="I143" s="25"/>
      <c r="J143" s="25"/>
      <c r="K143" s="25"/>
    </row>
    <row r="144" spans="1:11" x14ac:dyDescent="0.25">
      <c r="A144" s="10">
        <v>2016</v>
      </c>
      <c r="B144" s="10" t="s">
        <v>5</v>
      </c>
      <c r="C144" s="15">
        <v>104</v>
      </c>
      <c r="D144" s="23">
        <v>5</v>
      </c>
      <c r="E144" s="15">
        <v>94.7</v>
      </c>
      <c r="F144" s="15">
        <v>114</v>
      </c>
      <c r="H144" s="25"/>
      <c r="I144" s="25"/>
      <c r="J144" s="25"/>
      <c r="K144" s="25"/>
    </row>
    <row r="145" spans="1:11" x14ac:dyDescent="0.25">
      <c r="A145" s="10">
        <v>2015</v>
      </c>
      <c r="B145" s="10" t="s">
        <v>5</v>
      </c>
      <c r="C145" s="15">
        <v>92.6</v>
      </c>
      <c r="D145" s="23">
        <v>5</v>
      </c>
      <c r="E145" s="15">
        <v>84.3</v>
      </c>
      <c r="F145" s="15">
        <v>102.3</v>
      </c>
      <c r="H145" s="25"/>
      <c r="I145" s="25"/>
      <c r="J145" s="25"/>
      <c r="K145" s="25"/>
    </row>
    <row r="146" spans="1:11" x14ac:dyDescent="0.25">
      <c r="A146" s="10">
        <v>2014</v>
      </c>
      <c r="B146" s="10" t="s">
        <v>5</v>
      </c>
      <c r="C146" s="15">
        <v>91.2</v>
      </c>
      <c r="D146" s="23">
        <v>5</v>
      </c>
      <c r="E146" s="15">
        <v>83</v>
      </c>
      <c r="F146" s="15">
        <v>100.5</v>
      </c>
      <c r="H146" s="25"/>
      <c r="I146" s="25"/>
      <c r="J146" s="25"/>
      <c r="K146" s="25"/>
    </row>
    <row r="147" spans="1:11" x14ac:dyDescent="0.25">
      <c r="A147" s="10">
        <v>2013</v>
      </c>
      <c r="B147" s="10" t="s">
        <v>5</v>
      </c>
      <c r="C147" s="15">
        <v>91.2</v>
      </c>
      <c r="D147" s="23">
        <v>5</v>
      </c>
      <c r="E147" s="15">
        <v>83.7</v>
      </c>
      <c r="F147" s="15">
        <v>100.6</v>
      </c>
      <c r="H147" s="25"/>
      <c r="I147" s="25"/>
      <c r="J147" s="25"/>
      <c r="K147" s="25"/>
    </row>
    <row r="148" spans="1:11" x14ac:dyDescent="0.25">
      <c r="A148" s="10">
        <v>2012</v>
      </c>
      <c r="B148" s="10" t="s">
        <v>5</v>
      </c>
      <c r="C148" s="15">
        <v>110.4</v>
      </c>
      <c r="D148" s="23">
        <v>5</v>
      </c>
      <c r="E148" s="15">
        <v>100.9</v>
      </c>
      <c r="F148" s="15">
        <v>121.1</v>
      </c>
      <c r="H148" s="25"/>
      <c r="I148" s="25"/>
      <c r="J148" s="25"/>
      <c r="K148" s="25"/>
    </row>
    <row r="149" spans="1:11" x14ac:dyDescent="0.25">
      <c r="A149" s="10">
        <v>2011</v>
      </c>
      <c r="B149" s="10" t="s">
        <v>5</v>
      </c>
      <c r="C149" s="15">
        <v>109.1</v>
      </c>
      <c r="D149" s="23">
        <v>5</v>
      </c>
      <c r="E149" s="15">
        <v>99.1</v>
      </c>
      <c r="F149" s="15">
        <v>120.7</v>
      </c>
      <c r="H149" s="25"/>
      <c r="I149" s="25"/>
      <c r="J149" s="25"/>
      <c r="K149" s="25"/>
    </row>
    <row r="150" spans="1:11" x14ac:dyDescent="0.25">
      <c r="A150" s="10">
        <v>2010</v>
      </c>
      <c r="B150" s="10" t="s">
        <v>5</v>
      </c>
      <c r="C150" s="15">
        <v>125.4</v>
      </c>
      <c r="D150" s="23">
        <v>5</v>
      </c>
      <c r="E150" s="15">
        <v>114.2</v>
      </c>
      <c r="F150" s="15">
        <v>137.4</v>
      </c>
      <c r="H150" s="25"/>
      <c r="I150" s="25"/>
      <c r="J150" s="25"/>
      <c r="K150" s="25"/>
    </row>
    <row r="151" spans="1:11" x14ac:dyDescent="0.25">
      <c r="A151" s="10">
        <v>2009</v>
      </c>
      <c r="B151" s="10" t="s">
        <v>5</v>
      </c>
      <c r="C151" s="15">
        <v>151.30000000000001</v>
      </c>
      <c r="D151" s="23">
        <v>5</v>
      </c>
      <c r="E151" s="15">
        <v>138</v>
      </c>
      <c r="F151" s="15">
        <v>166.7</v>
      </c>
      <c r="H151" s="25"/>
      <c r="I151" s="25"/>
      <c r="J151" s="25"/>
      <c r="K151" s="25"/>
    </row>
    <row r="152" spans="1:11" x14ac:dyDescent="0.25">
      <c r="A152" s="10">
        <v>2008</v>
      </c>
      <c r="B152" s="10" t="s">
        <v>5</v>
      </c>
      <c r="C152" s="15">
        <v>169.2</v>
      </c>
      <c r="D152" s="23">
        <v>5</v>
      </c>
      <c r="E152" s="15">
        <v>154.69999999999999</v>
      </c>
      <c r="F152" s="15">
        <v>185.1</v>
      </c>
      <c r="H152" s="25"/>
      <c r="I152" s="25"/>
      <c r="J152" s="25"/>
      <c r="K152" s="25"/>
    </row>
    <row r="153" spans="1:11" x14ac:dyDescent="0.25">
      <c r="A153" s="10">
        <v>2007</v>
      </c>
      <c r="B153" s="10" t="s">
        <v>5</v>
      </c>
      <c r="C153" s="15">
        <v>213</v>
      </c>
      <c r="D153" s="23">
        <v>5</v>
      </c>
      <c r="E153" s="15">
        <v>194.3</v>
      </c>
      <c r="F153" s="15">
        <v>232.5</v>
      </c>
      <c r="H153" s="25"/>
      <c r="I153" s="25"/>
      <c r="J153" s="25"/>
      <c r="K153" s="25"/>
    </row>
    <row r="154" spans="1:11" x14ac:dyDescent="0.25">
      <c r="A154" s="10">
        <v>2006</v>
      </c>
      <c r="B154" s="10" t="s">
        <v>5</v>
      </c>
      <c r="C154" s="15">
        <v>211.1</v>
      </c>
      <c r="D154" s="23">
        <v>5</v>
      </c>
      <c r="E154" s="15">
        <v>192.9</v>
      </c>
      <c r="F154" s="15">
        <v>232.3</v>
      </c>
      <c r="H154" s="25"/>
      <c r="I154" s="25"/>
      <c r="J154" s="25"/>
      <c r="K154" s="25"/>
    </row>
    <row r="155" spans="1:11" x14ac:dyDescent="0.25">
      <c r="A155" s="10">
        <v>2005</v>
      </c>
      <c r="B155" s="10" t="s">
        <v>5</v>
      </c>
      <c r="C155" s="15">
        <v>208.6</v>
      </c>
      <c r="D155" s="23">
        <v>5</v>
      </c>
      <c r="E155" s="15">
        <v>190.1</v>
      </c>
      <c r="F155" s="15">
        <v>230.6</v>
      </c>
      <c r="H155" s="25"/>
      <c r="I155" s="25"/>
      <c r="J155" s="25"/>
      <c r="K155" s="25"/>
    </row>
    <row r="156" spans="1:11" x14ac:dyDescent="0.25">
      <c r="A156" s="10">
        <v>2004</v>
      </c>
      <c r="B156" s="10" t="s">
        <v>5</v>
      </c>
      <c r="C156" s="15">
        <v>275.3</v>
      </c>
      <c r="D156" s="23">
        <v>5</v>
      </c>
      <c r="E156" s="15">
        <v>250.5</v>
      </c>
      <c r="F156" s="15">
        <v>303</v>
      </c>
      <c r="H156" s="25"/>
      <c r="I156" s="25"/>
      <c r="J156" s="25"/>
      <c r="K156" s="25"/>
    </row>
    <row r="157" spans="1:11" x14ac:dyDescent="0.25">
      <c r="A157" s="10">
        <v>2003</v>
      </c>
      <c r="B157" s="10" t="s">
        <v>5</v>
      </c>
      <c r="C157" s="15">
        <v>328.9</v>
      </c>
      <c r="D157" s="23">
        <v>5</v>
      </c>
      <c r="E157" s="15">
        <v>300.7</v>
      </c>
      <c r="F157" s="15">
        <v>359.4</v>
      </c>
      <c r="H157" s="25"/>
      <c r="I157" s="25"/>
      <c r="J157" s="25"/>
      <c r="K157" s="25"/>
    </row>
    <row r="158" spans="1:11" x14ac:dyDescent="0.25">
      <c r="A158" s="10">
        <v>2002</v>
      </c>
      <c r="B158" s="10" t="s">
        <v>5</v>
      </c>
      <c r="C158" s="15">
        <v>329.3</v>
      </c>
      <c r="D158" s="23">
        <v>5</v>
      </c>
      <c r="E158" s="15">
        <v>298.10000000000002</v>
      </c>
      <c r="F158" s="15">
        <v>362.5</v>
      </c>
      <c r="H158" s="25"/>
      <c r="I158" s="25"/>
      <c r="J158" s="25"/>
      <c r="K158" s="25"/>
    </row>
    <row r="159" spans="1:11" x14ac:dyDescent="0.25">
      <c r="A159" s="10">
        <v>2001</v>
      </c>
      <c r="B159" s="10" t="s">
        <v>5</v>
      </c>
      <c r="C159" s="15">
        <v>411.9</v>
      </c>
      <c r="D159" s="23">
        <v>5</v>
      </c>
      <c r="E159" s="15">
        <v>373.5</v>
      </c>
      <c r="F159" s="15">
        <v>456.5</v>
      </c>
      <c r="H159" s="25"/>
      <c r="I159" s="25"/>
      <c r="J159" s="25"/>
      <c r="K159" s="25"/>
    </row>
    <row r="160" spans="1:11" x14ac:dyDescent="0.25">
      <c r="A160" s="10">
        <v>2000</v>
      </c>
      <c r="B160" s="10" t="s">
        <v>5</v>
      </c>
      <c r="C160" s="15">
        <v>511.1</v>
      </c>
      <c r="D160" s="23">
        <v>5</v>
      </c>
      <c r="E160" s="15">
        <v>464.2</v>
      </c>
      <c r="F160" s="15">
        <v>565.9</v>
      </c>
      <c r="H160" s="25"/>
      <c r="I160" s="25"/>
      <c r="J160" s="25"/>
      <c r="K160" s="25"/>
    </row>
    <row r="161" spans="1:11" x14ac:dyDescent="0.25">
      <c r="A161" s="10">
        <v>1999</v>
      </c>
      <c r="B161" s="10" t="s">
        <v>5</v>
      </c>
      <c r="C161" s="15">
        <v>572.5</v>
      </c>
      <c r="D161" s="23">
        <v>5</v>
      </c>
      <c r="E161" s="15">
        <v>521.29999999999995</v>
      </c>
      <c r="F161" s="15">
        <v>631.20000000000005</v>
      </c>
      <c r="H161" s="25"/>
      <c r="I161" s="25"/>
      <c r="J161" s="25"/>
      <c r="K161" s="25"/>
    </row>
    <row r="162" spans="1:11" x14ac:dyDescent="0.25">
      <c r="A162" s="10">
        <v>1998</v>
      </c>
      <c r="B162" s="10" t="s">
        <v>5</v>
      </c>
      <c r="C162" s="15">
        <v>552.4</v>
      </c>
      <c r="D162" s="23">
        <v>6</v>
      </c>
      <c r="E162" s="15">
        <v>498</v>
      </c>
      <c r="F162" s="15">
        <v>616.5</v>
      </c>
      <c r="H162" s="25"/>
      <c r="I162" s="25"/>
      <c r="J162" s="25"/>
      <c r="K162" s="25"/>
    </row>
    <row r="163" spans="1:11" x14ac:dyDescent="0.25">
      <c r="A163" s="10">
        <v>1997</v>
      </c>
      <c r="B163" s="10" t="s">
        <v>5</v>
      </c>
      <c r="C163" s="15">
        <v>482.1</v>
      </c>
      <c r="D163" s="23">
        <v>6</v>
      </c>
      <c r="E163" s="15">
        <v>428.4</v>
      </c>
      <c r="F163" s="15">
        <v>544</v>
      </c>
      <c r="H163" s="25"/>
      <c r="I163" s="25"/>
      <c r="J163" s="25"/>
      <c r="K163" s="25"/>
    </row>
    <row r="164" spans="1:11" x14ac:dyDescent="0.25">
      <c r="A164" s="10">
        <v>1996</v>
      </c>
      <c r="B164" s="10" t="s">
        <v>5</v>
      </c>
      <c r="C164" s="15">
        <v>541.29999999999995</v>
      </c>
      <c r="D164" s="23">
        <v>7</v>
      </c>
      <c r="E164" s="15">
        <v>480</v>
      </c>
      <c r="F164" s="15">
        <v>614.5</v>
      </c>
      <c r="H164" s="25"/>
      <c r="I164" s="25"/>
      <c r="J164" s="25"/>
      <c r="K164" s="25"/>
    </row>
    <row r="165" spans="1:11" x14ac:dyDescent="0.25">
      <c r="A165" s="10">
        <v>1995</v>
      </c>
      <c r="B165" s="10" t="s">
        <v>5</v>
      </c>
      <c r="C165" s="15">
        <v>451.3</v>
      </c>
      <c r="D165" s="23">
        <v>16</v>
      </c>
      <c r="E165" s="15">
        <v>326.39999999999998</v>
      </c>
      <c r="F165" s="15">
        <v>613.6</v>
      </c>
      <c r="H165" s="25"/>
      <c r="I165" s="25"/>
      <c r="J165" s="25"/>
      <c r="K165" s="25"/>
    </row>
    <row r="166" spans="1:11" x14ac:dyDescent="0.25">
      <c r="A166" s="10">
        <v>1994</v>
      </c>
      <c r="B166" s="10" t="s">
        <v>5</v>
      </c>
      <c r="C166" s="15">
        <v>431.9</v>
      </c>
      <c r="D166" s="23">
        <v>15</v>
      </c>
      <c r="E166" s="15">
        <v>328.7</v>
      </c>
      <c r="F166" s="15">
        <v>576</v>
      </c>
      <c r="H166" s="25"/>
      <c r="I166" s="25"/>
      <c r="J166" s="25"/>
      <c r="K166" s="25"/>
    </row>
    <row r="167" spans="1:11" x14ac:dyDescent="0.25">
      <c r="A167" s="10">
        <v>1993</v>
      </c>
      <c r="B167" s="10" t="s">
        <v>5</v>
      </c>
      <c r="C167" s="15">
        <v>436</v>
      </c>
      <c r="D167" s="23">
        <v>23</v>
      </c>
      <c r="E167" s="15">
        <v>274.7</v>
      </c>
      <c r="F167" s="15">
        <v>668.8</v>
      </c>
      <c r="H167" s="25"/>
      <c r="I167" s="25"/>
      <c r="J167" s="25"/>
      <c r="K167" s="25"/>
    </row>
    <row r="168" spans="1:11" x14ac:dyDescent="0.25">
      <c r="A168" s="10">
        <v>2025</v>
      </c>
      <c r="B168" s="10" t="s">
        <v>6</v>
      </c>
      <c r="C168" s="15">
        <v>54.8</v>
      </c>
      <c r="D168" s="23">
        <v>16</v>
      </c>
      <c r="E168" s="15">
        <v>40.299999999999997</v>
      </c>
      <c r="F168" s="15">
        <v>74.400000000000006</v>
      </c>
      <c r="H168" s="25"/>
      <c r="I168" s="25"/>
      <c r="J168" s="25"/>
      <c r="K168" s="25"/>
    </row>
    <row r="169" spans="1:11" x14ac:dyDescent="0.25">
      <c r="A169" s="10">
        <v>2024</v>
      </c>
      <c r="B169" s="10" t="s">
        <v>6</v>
      </c>
      <c r="C169" s="15">
        <v>53.4</v>
      </c>
      <c r="D169" s="23">
        <v>18</v>
      </c>
      <c r="E169" s="15">
        <v>36.9</v>
      </c>
      <c r="F169" s="15">
        <v>74.400000000000006</v>
      </c>
      <c r="H169" s="25"/>
      <c r="I169" s="25"/>
      <c r="J169" s="25"/>
      <c r="K169" s="25"/>
    </row>
    <row r="170" spans="1:11" x14ac:dyDescent="0.25">
      <c r="A170" s="10">
        <v>2023</v>
      </c>
      <c r="B170" s="10" t="s">
        <v>6</v>
      </c>
      <c r="C170" s="15">
        <v>51.7</v>
      </c>
      <c r="D170" s="23">
        <v>17</v>
      </c>
      <c r="E170" s="15">
        <v>37</v>
      </c>
      <c r="F170" s="15">
        <v>70.400000000000006</v>
      </c>
      <c r="H170" s="25"/>
      <c r="I170" s="25"/>
      <c r="J170" s="25"/>
      <c r="K170" s="25"/>
    </row>
    <row r="171" spans="1:11" x14ac:dyDescent="0.25">
      <c r="A171" s="10">
        <v>2022</v>
      </c>
      <c r="B171" s="10" t="s">
        <v>6</v>
      </c>
      <c r="C171" s="15">
        <v>47.5</v>
      </c>
      <c r="D171" s="23">
        <v>12</v>
      </c>
      <c r="E171" s="15">
        <v>37.200000000000003</v>
      </c>
      <c r="F171" s="15">
        <v>59.9</v>
      </c>
      <c r="H171" s="25"/>
      <c r="I171" s="25"/>
      <c r="J171" s="25"/>
      <c r="K171" s="25"/>
    </row>
    <row r="172" spans="1:11" x14ac:dyDescent="0.25">
      <c r="A172" s="10">
        <v>2021</v>
      </c>
      <c r="B172" s="10" t="s">
        <v>6</v>
      </c>
      <c r="C172" s="15">
        <v>61.8</v>
      </c>
      <c r="D172" s="23">
        <v>12</v>
      </c>
      <c r="E172" s="15">
        <v>48.5</v>
      </c>
      <c r="F172" s="15">
        <v>76.900000000000006</v>
      </c>
      <c r="H172" s="25"/>
      <c r="I172" s="25"/>
      <c r="J172" s="25"/>
      <c r="K172" s="25"/>
    </row>
    <row r="173" spans="1:11" x14ac:dyDescent="0.25">
      <c r="A173" s="10">
        <v>2020</v>
      </c>
      <c r="B173" s="10" t="s">
        <v>6</v>
      </c>
      <c r="C173" s="15">
        <v>68.7</v>
      </c>
      <c r="D173" s="23">
        <v>16</v>
      </c>
      <c r="E173" s="15">
        <v>50.3</v>
      </c>
      <c r="F173" s="15">
        <v>92.1</v>
      </c>
      <c r="H173" s="25"/>
      <c r="I173" s="25"/>
      <c r="J173" s="25"/>
      <c r="K173" s="25"/>
    </row>
    <row r="174" spans="1:11" x14ac:dyDescent="0.25">
      <c r="A174" s="10">
        <v>2019</v>
      </c>
      <c r="B174" s="10" t="s">
        <v>6</v>
      </c>
      <c r="C174" s="15">
        <v>76.5</v>
      </c>
      <c r="D174" s="23">
        <v>13</v>
      </c>
      <c r="E174" s="15">
        <v>59.9</v>
      </c>
      <c r="F174" s="15">
        <v>98.4</v>
      </c>
      <c r="H174" s="25"/>
      <c r="I174" s="25"/>
      <c r="J174" s="25"/>
      <c r="K174" s="25"/>
    </row>
    <row r="175" spans="1:11" x14ac:dyDescent="0.25">
      <c r="A175" s="10">
        <v>2018</v>
      </c>
      <c r="B175" s="10" t="s">
        <v>6</v>
      </c>
      <c r="C175" s="15">
        <v>77.7</v>
      </c>
      <c r="D175" s="23">
        <v>12</v>
      </c>
      <c r="E175" s="15">
        <v>61.1</v>
      </c>
      <c r="F175" s="15">
        <v>99.4</v>
      </c>
      <c r="H175" s="25"/>
      <c r="I175" s="25"/>
      <c r="J175" s="25"/>
      <c r="K175" s="25"/>
    </row>
    <row r="176" spans="1:11" x14ac:dyDescent="0.25">
      <c r="A176" s="10">
        <v>2017</v>
      </c>
      <c r="B176" s="10" t="s">
        <v>6</v>
      </c>
      <c r="C176" s="15">
        <v>94.4</v>
      </c>
      <c r="D176" s="23">
        <v>13</v>
      </c>
      <c r="E176" s="15">
        <v>74.400000000000006</v>
      </c>
      <c r="F176" s="15">
        <v>121.4</v>
      </c>
      <c r="H176" s="25"/>
      <c r="I176" s="25"/>
      <c r="J176" s="25"/>
      <c r="K176" s="25"/>
    </row>
    <row r="177" spans="1:11" x14ac:dyDescent="0.25">
      <c r="A177" s="10">
        <v>2016</v>
      </c>
      <c r="B177" s="10" t="s">
        <v>6</v>
      </c>
      <c r="C177" s="15">
        <v>94.8</v>
      </c>
      <c r="D177" s="23">
        <v>13</v>
      </c>
      <c r="E177" s="15">
        <v>74.7</v>
      </c>
      <c r="F177" s="15">
        <v>122</v>
      </c>
      <c r="H177" s="25"/>
      <c r="I177" s="25"/>
      <c r="J177" s="25"/>
      <c r="K177" s="25"/>
    </row>
    <row r="178" spans="1:11" x14ac:dyDescent="0.25">
      <c r="A178" s="10">
        <v>2015</v>
      </c>
      <c r="B178" s="10" t="s">
        <v>6</v>
      </c>
      <c r="C178" s="15">
        <v>95.2</v>
      </c>
      <c r="D178" s="23">
        <v>12</v>
      </c>
      <c r="E178" s="15">
        <v>76.3</v>
      </c>
      <c r="F178" s="15">
        <v>120.5</v>
      </c>
      <c r="H178" s="25"/>
      <c r="I178" s="25"/>
      <c r="J178" s="25"/>
      <c r="K178" s="25"/>
    </row>
    <row r="179" spans="1:11" x14ac:dyDescent="0.25">
      <c r="A179" s="10">
        <v>2014</v>
      </c>
      <c r="B179" s="10" t="s">
        <v>6</v>
      </c>
      <c r="C179" s="15">
        <v>94.6</v>
      </c>
      <c r="D179" s="23">
        <v>10</v>
      </c>
      <c r="E179" s="15">
        <v>78</v>
      </c>
      <c r="F179" s="15">
        <v>114.4</v>
      </c>
      <c r="H179" s="25"/>
      <c r="I179" s="25"/>
      <c r="J179" s="25"/>
      <c r="K179" s="25"/>
    </row>
    <row r="180" spans="1:11" x14ac:dyDescent="0.25">
      <c r="A180" s="10">
        <v>2013</v>
      </c>
      <c r="B180" s="10" t="s">
        <v>6</v>
      </c>
      <c r="C180" s="15">
        <v>91.6</v>
      </c>
      <c r="D180" s="23">
        <v>11</v>
      </c>
      <c r="E180" s="15">
        <v>73.8</v>
      </c>
      <c r="F180" s="15">
        <v>114.2</v>
      </c>
      <c r="H180" s="25"/>
      <c r="I180" s="25"/>
      <c r="J180" s="25"/>
      <c r="K180" s="25"/>
    </row>
    <row r="181" spans="1:11" x14ac:dyDescent="0.25">
      <c r="A181" s="10">
        <v>2012</v>
      </c>
      <c r="B181" s="10" t="s">
        <v>6</v>
      </c>
      <c r="C181" s="15">
        <v>110.6</v>
      </c>
      <c r="D181" s="23">
        <v>12</v>
      </c>
      <c r="E181" s="15">
        <v>88.1</v>
      </c>
      <c r="F181" s="15">
        <v>139.6</v>
      </c>
      <c r="H181" s="25"/>
      <c r="I181" s="25"/>
      <c r="J181" s="25"/>
      <c r="K181" s="25"/>
    </row>
    <row r="182" spans="1:11" x14ac:dyDescent="0.25">
      <c r="A182" s="10">
        <v>2011</v>
      </c>
      <c r="B182" s="10" t="s">
        <v>6</v>
      </c>
      <c r="C182" s="15">
        <v>114.1</v>
      </c>
      <c r="D182" s="23">
        <v>14</v>
      </c>
      <c r="E182" s="15">
        <v>88.1</v>
      </c>
      <c r="F182" s="15">
        <v>148.69999999999999</v>
      </c>
      <c r="H182" s="25"/>
      <c r="I182" s="25"/>
      <c r="J182" s="25"/>
      <c r="K182" s="25"/>
    </row>
    <row r="183" spans="1:11" x14ac:dyDescent="0.25">
      <c r="A183" s="10">
        <v>2010</v>
      </c>
      <c r="B183" s="10" t="s">
        <v>6</v>
      </c>
      <c r="C183" s="15">
        <v>119.3</v>
      </c>
      <c r="D183" s="23">
        <v>13</v>
      </c>
      <c r="E183" s="15">
        <v>93.6</v>
      </c>
      <c r="F183" s="15">
        <v>152.6</v>
      </c>
      <c r="H183" s="25"/>
      <c r="I183" s="25"/>
      <c r="J183" s="25"/>
      <c r="K183" s="25"/>
    </row>
    <row r="184" spans="1:11" x14ac:dyDescent="0.25">
      <c r="A184" s="10">
        <v>2009</v>
      </c>
      <c r="B184" s="10" t="s">
        <v>6</v>
      </c>
      <c r="C184" s="15">
        <v>140.80000000000001</v>
      </c>
      <c r="D184" s="23">
        <v>13</v>
      </c>
      <c r="E184" s="15">
        <v>111.5</v>
      </c>
      <c r="F184" s="15">
        <v>181.9</v>
      </c>
      <c r="H184" s="25"/>
      <c r="I184" s="25"/>
      <c r="J184" s="25"/>
      <c r="K184" s="25"/>
    </row>
    <row r="185" spans="1:11" x14ac:dyDescent="0.25">
      <c r="A185" s="10">
        <v>2008</v>
      </c>
      <c r="B185" s="10" t="s">
        <v>6</v>
      </c>
      <c r="C185" s="15">
        <v>161.80000000000001</v>
      </c>
      <c r="D185" s="23">
        <v>14</v>
      </c>
      <c r="E185" s="15">
        <v>123.9</v>
      </c>
      <c r="F185" s="15">
        <v>209.9</v>
      </c>
      <c r="H185" s="25"/>
      <c r="I185" s="25"/>
      <c r="J185" s="25"/>
      <c r="K185" s="25"/>
    </row>
    <row r="186" spans="1:11" x14ac:dyDescent="0.25">
      <c r="A186" s="10">
        <v>2007</v>
      </c>
      <c r="B186" s="10" t="s">
        <v>6</v>
      </c>
      <c r="C186" s="15">
        <v>145</v>
      </c>
      <c r="D186" s="23">
        <v>14</v>
      </c>
      <c r="E186" s="15">
        <v>113.3</v>
      </c>
      <c r="F186" s="15">
        <v>189.7</v>
      </c>
      <c r="H186" s="25"/>
      <c r="I186" s="25"/>
      <c r="J186" s="25"/>
      <c r="K186" s="25"/>
    </row>
    <row r="187" spans="1:11" x14ac:dyDescent="0.25">
      <c r="A187" s="10">
        <v>2006</v>
      </c>
      <c r="B187" s="10" t="s">
        <v>6</v>
      </c>
      <c r="C187" s="15">
        <v>157.9</v>
      </c>
      <c r="D187" s="23">
        <v>13</v>
      </c>
      <c r="E187" s="15">
        <v>126</v>
      </c>
      <c r="F187" s="15">
        <v>202.4</v>
      </c>
      <c r="H187" s="25"/>
      <c r="I187" s="25"/>
      <c r="J187" s="25"/>
      <c r="K187" s="25"/>
    </row>
    <row r="188" spans="1:11" x14ac:dyDescent="0.25">
      <c r="A188" s="10">
        <v>2005</v>
      </c>
      <c r="B188" s="10" t="s">
        <v>6</v>
      </c>
      <c r="C188" s="15">
        <v>193.7</v>
      </c>
      <c r="D188" s="23">
        <v>13</v>
      </c>
      <c r="E188" s="15">
        <v>152.1</v>
      </c>
      <c r="F188" s="15">
        <v>248.4</v>
      </c>
      <c r="H188" s="25"/>
      <c r="I188" s="25"/>
      <c r="J188" s="25"/>
      <c r="K188" s="25"/>
    </row>
    <row r="189" spans="1:11" x14ac:dyDescent="0.25">
      <c r="A189" s="10">
        <v>2004</v>
      </c>
      <c r="B189" s="10" t="s">
        <v>6</v>
      </c>
      <c r="C189" s="15">
        <v>212.7</v>
      </c>
      <c r="D189" s="23">
        <v>12</v>
      </c>
      <c r="E189" s="15">
        <v>170.6</v>
      </c>
      <c r="F189" s="15">
        <v>270.39999999999998</v>
      </c>
      <c r="H189" s="25"/>
      <c r="I189" s="25"/>
      <c r="J189" s="25"/>
      <c r="K189" s="25"/>
    </row>
    <row r="190" spans="1:11" x14ac:dyDescent="0.25">
      <c r="A190" s="10">
        <v>2003</v>
      </c>
      <c r="B190" s="10" t="s">
        <v>6</v>
      </c>
      <c r="C190" s="15">
        <v>232.9</v>
      </c>
      <c r="D190" s="23">
        <v>12</v>
      </c>
      <c r="E190" s="15">
        <v>183.4</v>
      </c>
      <c r="F190" s="15">
        <v>295.89999999999998</v>
      </c>
      <c r="H190" s="25"/>
      <c r="I190" s="25"/>
      <c r="J190" s="25"/>
      <c r="K190" s="25"/>
    </row>
    <row r="191" spans="1:11" x14ac:dyDescent="0.25">
      <c r="A191" s="10">
        <v>2002</v>
      </c>
      <c r="B191" s="10" t="s">
        <v>6</v>
      </c>
      <c r="C191" s="15">
        <v>280.89999999999998</v>
      </c>
      <c r="D191" s="23">
        <v>11</v>
      </c>
      <c r="E191" s="15">
        <v>227.2</v>
      </c>
      <c r="F191" s="15">
        <v>351.5</v>
      </c>
      <c r="H191" s="25"/>
      <c r="I191" s="25"/>
      <c r="J191" s="25"/>
      <c r="K191" s="25"/>
    </row>
    <row r="192" spans="1:11" x14ac:dyDescent="0.25">
      <c r="A192" s="10">
        <v>2001</v>
      </c>
      <c r="B192" s="10" t="s">
        <v>6</v>
      </c>
      <c r="C192" s="15">
        <v>314.5</v>
      </c>
      <c r="D192" s="23">
        <v>11</v>
      </c>
      <c r="E192" s="15">
        <v>253.9</v>
      </c>
      <c r="F192" s="15">
        <v>392</v>
      </c>
      <c r="H192" s="25"/>
      <c r="I192" s="25"/>
      <c r="J192" s="25"/>
      <c r="K192" s="25"/>
    </row>
    <row r="193" spans="1:11" x14ac:dyDescent="0.25">
      <c r="A193" s="10">
        <v>2000</v>
      </c>
      <c r="B193" s="10" t="s">
        <v>6</v>
      </c>
      <c r="C193" s="15">
        <v>401.3</v>
      </c>
      <c r="D193" s="23">
        <v>11</v>
      </c>
      <c r="E193" s="15">
        <v>328.1</v>
      </c>
      <c r="F193" s="15">
        <v>496.9</v>
      </c>
      <c r="H193" s="25"/>
      <c r="I193" s="25"/>
      <c r="J193" s="25"/>
      <c r="K193" s="25"/>
    </row>
    <row r="194" spans="1:11" x14ac:dyDescent="0.25">
      <c r="A194" s="10">
        <v>1999</v>
      </c>
      <c r="B194" s="10" t="s">
        <v>6</v>
      </c>
      <c r="C194" s="15">
        <v>401.6</v>
      </c>
      <c r="D194" s="23">
        <v>11</v>
      </c>
      <c r="E194" s="15">
        <v>324.7</v>
      </c>
      <c r="F194" s="15">
        <v>500.5</v>
      </c>
      <c r="H194" s="25"/>
      <c r="I194" s="25"/>
      <c r="J194" s="25"/>
      <c r="K194" s="25"/>
    </row>
    <row r="195" spans="1:11" x14ac:dyDescent="0.25">
      <c r="A195" s="10">
        <v>1998</v>
      </c>
      <c r="B195" s="10" t="s">
        <v>6</v>
      </c>
      <c r="C195" s="15">
        <v>446.9</v>
      </c>
      <c r="D195" s="23">
        <v>10</v>
      </c>
      <c r="E195" s="15">
        <v>371.4</v>
      </c>
      <c r="F195" s="15">
        <v>539.6</v>
      </c>
      <c r="H195" s="25"/>
      <c r="I195" s="25"/>
      <c r="J195" s="25"/>
      <c r="K195" s="25"/>
    </row>
    <row r="196" spans="1:11" x14ac:dyDescent="0.25">
      <c r="A196" s="10">
        <v>1997</v>
      </c>
      <c r="B196" s="10" t="s">
        <v>6</v>
      </c>
      <c r="C196" s="15">
        <v>370.7</v>
      </c>
      <c r="D196" s="23">
        <v>10</v>
      </c>
      <c r="E196" s="15">
        <v>306.7</v>
      </c>
      <c r="F196" s="15">
        <v>447.8</v>
      </c>
      <c r="H196" s="25"/>
      <c r="I196" s="25"/>
      <c r="J196" s="25"/>
      <c r="K196" s="25"/>
    </row>
    <row r="197" spans="1:11" x14ac:dyDescent="0.25">
      <c r="A197" s="10">
        <v>1996</v>
      </c>
      <c r="B197" s="10" t="s">
        <v>6</v>
      </c>
      <c r="C197" s="15">
        <v>343.7</v>
      </c>
      <c r="D197" s="23">
        <v>17</v>
      </c>
      <c r="E197" s="15">
        <v>247.8</v>
      </c>
      <c r="F197" s="15">
        <v>471.2</v>
      </c>
      <c r="H197" s="25"/>
      <c r="I197" s="25"/>
      <c r="J197" s="25"/>
      <c r="K197" s="25"/>
    </row>
    <row r="198" spans="1:11" x14ac:dyDescent="0.25">
      <c r="A198" s="10">
        <v>1995</v>
      </c>
      <c r="B198" s="10" t="s">
        <v>6</v>
      </c>
      <c r="C198" s="15">
        <v>310</v>
      </c>
      <c r="D198" s="23">
        <v>21</v>
      </c>
      <c r="E198" s="15">
        <v>203.7</v>
      </c>
      <c r="F198" s="15">
        <v>455.3</v>
      </c>
      <c r="H198" s="25"/>
      <c r="I198" s="25"/>
      <c r="J198" s="25"/>
      <c r="K198" s="25"/>
    </row>
    <row r="199" spans="1:11" x14ac:dyDescent="0.25">
      <c r="A199" s="10">
        <v>1994</v>
      </c>
      <c r="B199" s="10" t="s">
        <v>6</v>
      </c>
      <c r="C199" s="15">
        <v>309.89999999999998</v>
      </c>
      <c r="D199" s="23">
        <v>23</v>
      </c>
      <c r="E199" s="15">
        <v>194.4</v>
      </c>
      <c r="F199" s="15">
        <v>470.5</v>
      </c>
      <c r="H199" s="25"/>
      <c r="I199" s="25"/>
      <c r="J199" s="25"/>
      <c r="K199" s="25"/>
    </row>
    <row r="200" spans="1:11" x14ac:dyDescent="0.25">
      <c r="A200" s="10">
        <v>1993</v>
      </c>
      <c r="B200" s="10" t="s">
        <v>6</v>
      </c>
      <c r="C200" s="15">
        <v>292</v>
      </c>
      <c r="D200" s="23">
        <v>26</v>
      </c>
      <c r="E200" s="15">
        <v>174.8</v>
      </c>
      <c r="F200" s="15">
        <v>468.6</v>
      </c>
      <c r="H200" s="25"/>
      <c r="I200" s="25"/>
      <c r="J200" s="25"/>
      <c r="K200" s="25"/>
    </row>
    <row r="201" spans="1:11" x14ac:dyDescent="0.25">
      <c r="A201" s="10">
        <v>2025</v>
      </c>
      <c r="B201" s="10" t="s">
        <v>7</v>
      </c>
      <c r="C201" s="15">
        <v>64.5</v>
      </c>
      <c r="D201" s="23">
        <v>23</v>
      </c>
      <c r="E201" s="15">
        <v>41.1</v>
      </c>
      <c r="F201" s="15">
        <v>99</v>
      </c>
      <c r="H201" s="25"/>
      <c r="I201" s="25"/>
      <c r="J201" s="25"/>
      <c r="K201" s="25"/>
    </row>
    <row r="202" spans="1:11" x14ac:dyDescent="0.25">
      <c r="A202" s="10">
        <v>2024</v>
      </c>
      <c r="B202" s="10" t="s">
        <v>7</v>
      </c>
      <c r="C202" s="15">
        <v>63.4</v>
      </c>
      <c r="D202" s="23">
        <v>23</v>
      </c>
      <c r="E202" s="15">
        <v>40</v>
      </c>
      <c r="F202" s="15">
        <v>98.1</v>
      </c>
      <c r="H202" s="25"/>
      <c r="I202" s="25"/>
      <c r="J202" s="25"/>
      <c r="K202" s="25"/>
    </row>
    <row r="203" spans="1:11" x14ac:dyDescent="0.25">
      <c r="A203" s="10">
        <v>2023</v>
      </c>
      <c r="B203" s="10" t="s">
        <v>7</v>
      </c>
      <c r="C203" s="15">
        <v>61.9</v>
      </c>
      <c r="D203" s="23">
        <v>22</v>
      </c>
      <c r="E203" s="15">
        <v>39.6</v>
      </c>
      <c r="F203" s="15">
        <v>92.6</v>
      </c>
      <c r="H203" s="25"/>
      <c r="I203" s="25"/>
      <c r="J203" s="25"/>
      <c r="K203" s="25"/>
    </row>
    <row r="204" spans="1:11" x14ac:dyDescent="0.25">
      <c r="A204" s="10">
        <v>2022</v>
      </c>
      <c r="B204" s="10" t="s">
        <v>7</v>
      </c>
      <c r="C204" s="15">
        <v>59.9</v>
      </c>
      <c r="D204" s="23">
        <v>17</v>
      </c>
      <c r="E204" s="15">
        <v>42.7</v>
      </c>
      <c r="F204" s="15">
        <v>82.5</v>
      </c>
      <c r="H204" s="25"/>
      <c r="I204" s="25"/>
      <c r="J204" s="25"/>
      <c r="K204" s="25"/>
    </row>
    <row r="205" spans="1:11" x14ac:dyDescent="0.25">
      <c r="A205" s="10">
        <v>2021</v>
      </c>
      <c r="B205" s="10" t="s">
        <v>7</v>
      </c>
      <c r="C205" s="15">
        <v>56.7</v>
      </c>
      <c r="D205" s="23">
        <v>14</v>
      </c>
      <c r="E205" s="15">
        <v>42.7</v>
      </c>
      <c r="F205" s="15">
        <v>75</v>
      </c>
      <c r="H205" s="25"/>
      <c r="I205" s="25"/>
      <c r="J205" s="25"/>
      <c r="K205" s="25"/>
    </row>
    <row r="206" spans="1:11" x14ac:dyDescent="0.25">
      <c r="A206" s="10">
        <v>2020</v>
      </c>
      <c r="B206" s="10" t="s">
        <v>7</v>
      </c>
      <c r="C206" s="15">
        <v>51.7</v>
      </c>
      <c r="D206" s="23">
        <v>18</v>
      </c>
      <c r="E206" s="15">
        <v>36.700000000000003</v>
      </c>
      <c r="F206" s="15">
        <v>72.8</v>
      </c>
      <c r="H206" s="25"/>
      <c r="I206" s="25"/>
      <c r="J206" s="25"/>
      <c r="K206" s="25"/>
    </row>
    <row r="207" spans="1:11" x14ac:dyDescent="0.25">
      <c r="A207" s="10">
        <v>2019</v>
      </c>
      <c r="B207" s="10" t="s">
        <v>7</v>
      </c>
      <c r="C207" s="15">
        <v>46.4</v>
      </c>
      <c r="D207" s="23">
        <v>13</v>
      </c>
      <c r="E207" s="15">
        <v>36.200000000000003</v>
      </c>
      <c r="F207" s="15">
        <v>60.7</v>
      </c>
      <c r="H207" s="25"/>
      <c r="I207" s="25"/>
      <c r="J207" s="25"/>
      <c r="K207" s="25"/>
    </row>
    <row r="208" spans="1:11" x14ac:dyDescent="0.25">
      <c r="A208" s="10">
        <v>2018</v>
      </c>
      <c r="B208" s="10" t="s">
        <v>7</v>
      </c>
      <c r="C208" s="15">
        <v>57</v>
      </c>
      <c r="D208" s="23">
        <v>12</v>
      </c>
      <c r="E208" s="15">
        <v>45.3</v>
      </c>
      <c r="F208" s="15">
        <v>73.2</v>
      </c>
      <c r="H208" s="25"/>
      <c r="I208" s="25"/>
      <c r="J208" s="25"/>
      <c r="K208" s="25"/>
    </row>
    <row r="209" spans="1:11" x14ac:dyDescent="0.25">
      <c r="A209" s="10">
        <v>2017</v>
      </c>
      <c r="B209" s="10" t="s">
        <v>7</v>
      </c>
      <c r="C209" s="15">
        <v>54.9</v>
      </c>
      <c r="D209" s="23">
        <v>9</v>
      </c>
      <c r="E209" s="15">
        <v>46.5</v>
      </c>
      <c r="F209" s="15">
        <v>65.8</v>
      </c>
      <c r="H209" s="25"/>
      <c r="I209" s="25"/>
      <c r="J209" s="25"/>
      <c r="K209" s="25"/>
    </row>
    <row r="210" spans="1:11" x14ac:dyDescent="0.25">
      <c r="A210" s="10">
        <v>2016</v>
      </c>
      <c r="B210" s="10" t="s">
        <v>7</v>
      </c>
      <c r="C210" s="15">
        <v>56.7</v>
      </c>
      <c r="D210" s="23">
        <v>13</v>
      </c>
      <c r="E210" s="15">
        <v>45.3</v>
      </c>
      <c r="F210" s="15">
        <v>73.099999999999994</v>
      </c>
      <c r="H210" s="25"/>
      <c r="I210" s="25"/>
      <c r="J210" s="25"/>
      <c r="K210" s="25"/>
    </row>
    <row r="211" spans="1:11" x14ac:dyDescent="0.25">
      <c r="A211" s="10">
        <v>2015</v>
      </c>
      <c r="B211" s="10" t="s">
        <v>7</v>
      </c>
      <c r="C211" s="15">
        <v>54.7</v>
      </c>
      <c r="D211" s="23">
        <v>13</v>
      </c>
      <c r="E211" s="15">
        <v>42.8</v>
      </c>
      <c r="F211" s="15">
        <v>69.900000000000006</v>
      </c>
      <c r="H211" s="25"/>
      <c r="I211" s="25"/>
      <c r="J211" s="25"/>
      <c r="K211" s="25"/>
    </row>
    <row r="212" spans="1:11" x14ac:dyDescent="0.25">
      <c r="A212" s="10">
        <v>2014</v>
      </c>
      <c r="B212" s="10" t="s">
        <v>7</v>
      </c>
      <c r="C212" s="15">
        <v>53.5</v>
      </c>
      <c r="D212" s="23">
        <v>14</v>
      </c>
      <c r="E212" s="15">
        <v>41.7</v>
      </c>
      <c r="F212" s="15">
        <v>69.900000000000006</v>
      </c>
      <c r="H212" s="25"/>
      <c r="I212" s="25"/>
      <c r="J212" s="25"/>
      <c r="K212" s="25"/>
    </row>
    <row r="213" spans="1:11" x14ac:dyDescent="0.25">
      <c r="A213" s="10">
        <v>2013</v>
      </c>
      <c r="B213" s="10" t="s">
        <v>7</v>
      </c>
      <c r="C213" s="15">
        <v>62</v>
      </c>
      <c r="D213" s="23">
        <v>14</v>
      </c>
      <c r="E213" s="15">
        <v>48.3</v>
      </c>
      <c r="F213" s="15">
        <v>83</v>
      </c>
      <c r="H213" s="25"/>
      <c r="I213" s="25"/>
      <c r="J213" s="25"/>
      <c r="K213" s="25"/>
    </row>
    <row r="214" spans="1:11" x14ac:dyDescent="0.25">
      <c r="A214" s="10">
        <v>2012</v>
      </c>
      <c r="B214" s="10" t="s">
        <v>7</v>
      </c>
      <c r="C214" s="15">
        <v>56.4</v>
      </c>
      <c r="D214" s="23">
        <v>15</v>
      </c>
      <c r="E214" s="15">
        <v>42.9</v>
      </c>
      <c r="F214" s="15">
        <v>76.900000000000006</v>
      </c>
      <c r="H214" s="25"/>
      <c r="I214" s="25"/>
      <c r="J214" s="25"/>
      <c r="K214" s="25"/>
    </row>
    <row r="215" spans="1:11" x14ac:dyDescent="0.25">
      <c r="A215" s="10">
        <v>2011</v>
      </c>
      <c r="B215" s="10" t="s">
        <v>7</v>
      </c>
      <c r="C215" s="15">
        <v>67.3</v>
      </c>
      <c r="D215" s="23">
        <v>14</v>
      </c>
      <c r="E215" s="15">
        <v>52.2</v>
      </c>
      <c r="F215" s="15">
        <v>91</v>
      </c>
      <c r="H215" s="25"/>
      <c r="I215" s="25"/>
      <c r="J215" s="25"/>
      <c r="K215" s="25"/>
    </row>
    <row r="216" spans="1:11" x14ac:dyDescent="0.25">
      <c r="A216" s="10">
        <v>2010</v>
      </c>
      <c r="B216" s="10" t="s">
        <v>7</v>
      </c>
      <c r="C216" s="15">
        <v>68.8</v>
      </c>
      <c r="D216" s="23">
        <v>15</v>
      </c>
      <c r="E216" s="15">
        <v>53.1</v>
      </c>
      <c r="F216" s="15">
        <v>94</v>
      </c>
      <c r="H216" s="25"/>
      <c r="I216" s="25"/>
      <c r="J216" s="25"/>
      <c r="K216" s="25"/>
    </row>
    <row r="217" spans="1:11" x14ac:dyDescent="0.25">
      <c r="A217" s="10">
        <v>2009</v>
      </c>
      <c r="B217" s="10" t="s">
        <v>7</v>
      </c>
      <c r="C217" s="15">
        <v>80.099999999999994</v>
      </c>
      <c r="D217" s="23">
        <v>14</v>
      </c>
      <c r="E217" s="15">
        <v>62.7</v>
      </c>
      <c r="F217" s="15">
        <v>106.1</v>
      </c>
      <c r="H217" s="25"/>
      <c r="I217" s="25"/>
      <c r="J217" s="25"/>
      <c r="K217" s="25"/>
    </row>
    <row r="218" spans="1:11" x14ac:dyDescent="0.25">
      <c r="A218" s="10">
        <v>2008</v>
      </c>
      <c r="B218" s="10" t="s">
        <v>7</v>
      </c>
      <c r="C218" s="15">
        <v>96.7</v>
      </c>
      <c r="D218" s="23">
        <v>14</v>
      </c>
      <c r="E218" s="15">
        <v>75</v>
      </c>
      <c r="F218" s="15">
        <v>128</v>
      </c>
      <c r="H218" s="25"/>
      <c r="I218" s="25"/>
      <c r="J218" s="25"/>
      <c r="K218" s="25"/>
    </row>
    <row r="219" spans="1:11" x14ac:dyDescent="0.25">
      <c r="A219" s="10">
        <v>2007</v>
      </c>
      <c r="B219" s="10" t="s">
        <v>7</v>
      </c>
      <c r="C219" s="15">
        <v>93.2</v>
      </c>
      <c r="D219" s="23">
        <v>14</v>
      </c>
      <c r="E219" s="15">
        <v>73.400000000000006</v>
      </c>
      <c r="F219" s="15">
        <v>122.1</v>
      </c>
      <c r="H219" s="25"/>
      <c r="I219" s="25"/>
      <c r="J219" s="25"/>
      <c r="K219" s="25"/>
    </row>
    <row r="220" spans="1:11" x14ac:dyDescent="0.25">
      <c r="A220" s="10">
        <v>2006</v>
      </c>
      <c r="B220" s="10" t="s">
        <v>7</v>
      </c>
      <c r="C220" s="15">
        <v>80.7</v>
      </c>
      <c r="D220" s="23">
        <v>13</v>
      </c>
      <c r="E220" s="15">
        <v>63.4</v>
      </c>
      <c r="F220" s="15">
        <v>103.9</v>
      </c>
      <c r="H220" s="25"/>
      <c r="I220" s="25"/>
      <c r="J220" s="25"/>
      <c r="K220" s="25"/>
    </row>
    <row r="221" spans="1:11" x14ac:dyDescent="0.25">
      <c r="A221" s="10">
        <v>2005</v>
      </c>
      <c r="B221" s="10" t="s">
        <v>7</v>
      </c>
      <c r="C221" s="15">
        <v>72.599999999999994</v>
      </c>
      <c r="D221" s="23">
        <v>13</v>
      </c>
      <c r="E221" s="15">
        <v>57</v>
      </c>
      <c r="F221" s="15">
        <v>93.9</v>
      </c>
      <c r="H221" s="25"/>
      <c r="I221" s="25"/>
      <c r="J221" s="25"/>
      <c r="K221" s="25"/>
    </row>
    <row r="222" spans="1:11" x14ac:dyDescent="0.25">
      <c r="A222" s="10">
        <v>2004</v>
      </c>
      <c r="B222" s="10" t="s">
        <v>7</v>
      </c>
      <c r="C222" s="15">
        <v>76.5</v>
      </c>
      <c r="D222" s="23">
        <v>13</v>
      </c>
      <c r="E222" s="15">
        <v>60.6</v>
      </c>
      <c r="F222" s="15">
        <v>97.5</v>
      </c>
      <c r="H222" s="25"/>
      <c r="I222" s="25"/>
      <c r="J222" s="25"/>
      <c r="K222" s="25"/>
    </row>
    <row r="223" spans="1:11" x14ac:dyDescent="0.25">
      <c r="A223" s="10">
        <v>2003</v>
      </c>
      <c r="B223" s="10" t="s">
        <v>7</v>
      </c>
      <c r="C223" s="15">
        <v>84.5</v>
      </c>
      <c r="D223" s="23">
        <v>13</v>
      </c>
      <c r="E223" s="15">
        <v>66.7</v>
      </c>
      <c r="F223" s="15">
        <v>109.2</v>
      </c>
      <c r="H223" s="25"/>
      <c r="I223" s="25"/>
      <c r="J223" s="25"/>
      <c r="K223" s="25"/>
    </row>
    <row r="224" spans="1:11" x14ac:dyDescent="0.25">
      <c r="A224" s="10">
        <v>2002</v>
      </c>
      <c r="B224" s="10" t="s">
        <v>7</v>
      </c>
      <c r="C224" s="15">
        <v>101.7</v>
      </c>
      <c r="D224" s="23">
        <v>12</v>
      </c>
      <c r="E224" s="15">
        <v>81.8</v>
      </c>
      <c r="F224" s="15">
        <v>130.30000000000001</v>
      </c>
      <c r="H224" s="25"/>
      <c r="I224" s="25"/>
      <c r="J224" s="25"/>
      <c r="K224" s="25"/>
    </row>
    <row r="225" spans="1:11" x14ac:dyDescent="0.25">
      <c r="A225" s="10">
        <v>2001</v>
      </c>
      <c r="B225" s="10" t="s">
        <v>7</v>
      </c>
      <c r="C225" s="15">
        <v>134.1</v>
      </c>
      <c r="D225" s="23">
        <v>12</v>
      </c>
      <c r="E225" s="15">
        <v>108.5</v>
      </c>
      <c r="F225" s="15">
        <v>169.4</v>
      </c>
      <c r="H225" s="25"/>
      <c r="I225" s="25"/>
      <c r="J225" s="25"/>
      <c r="K225" s="25"/>
    </row>
    <row r="226" spans="1:11" x14ac:dyDescent="0.25">
      <c r="A226" s="10">
        <v>2000</v>
      </c>
      <c r="B226" s="10" t="s">
        <v>7</v>
      </c>
      <c r="C226" s="15">
        <v>181.6</v>
      </c>
      <c r="D226" s="23">
        <v>11</v>
      </c>
      <c r="E226" s="15">
        <v>149</v>
      </c>
      <c r="F226" s="15">
        <v>227.7</v>
      </c>
      <c r="H226" s="25"/>
      <c r="I226" s="25"/>
      <c r="J226" s="25"/>
      <c r="K226" s="25"/>
    </row>
    <row r="227" spans="1:11" x14ac:dyDescent="0.25">
      <c r="A227" s="10">
        <v>1999</v>
      </c>
      <c r="B227" s="10" t="s">
        <v>7</v>
      </c>
      <c r="C227" s="15">
        <v>204.9</v>
      </c>
      <c r="D227" s="23">
        <v>11</v>
      </c>
      <c r="E227" s="15">
        <v>167.1</v>
      </c>
      <c r="F227" s="15">
        <v>252</v>
      </c>
      <c r="H227" s="25"/>
      <c r="I227" s="25"/>
      <c r="J227" s="25"/>
      <c r="K227" s="25"/>
    </row>
    <row r="228" spans="1:11" x14ac:dyDescent="0.25">
      <c r="A228" s="10">
        <v>1998</v>
      </c>
      <c r="B228" s="10" t="s">
        <v>7</v>
      </c>
      <c r="C228" s="15">
        <v>255.1</v>
      </c>
      <c r="D228" s="23">
        <v>11</v>
      </c>
      <c r="E228" s="15">
        <v>207.6</v>
      </c>
      <c r="F228" s="15">
        <v>316.2</v>
      </c>
      <c r="H228" s="25"/>
      <c r="I228" s="25"/>
      <c r="J228" s="25"/>
      <c r="K228" s="25"/>
    </row>
    <row r="229" spans="1:11" x14ac:dyDescent="0.25">
      <c r="A229" s="10">
        <v>1997</v>
      </c>
      <c r="B229" s="10" t="s">
        <v>7</v>
      </c>
      <c r="C229" s="15">
        <v>281.8</v>
      </c>
      <c r="D229" s="23">
        <v>11</v>
      </c>
      <c r="E229" s="15">
        <v>228.9</v>
      </c>
      <c r="F229" s="15">
        <v>349.3</v>
      </c>
      <c r="H229" s="25"/>
      <c r="I229" s="25"/>
      <c r="J229" s="25"/>
      <c r="K229" s="25"/>
    </row>
    <row r="230" spans="1:11" x14ac:dyDescent="0.25">
      <c r="A230" s="10">
        <v>1996</v>
      </c>
      <c r="B230" s="10" t="s">
        <v>7</v>
      </c>
      <c r="C230" s="15">
        <v>280.89999999999998</v>
      </c>
      <c r="D230" s="23">
        <v>21</v>
      </c>
      <c r="E230" s="15">
        <v>183.5</v>
      </c>
      <c r="F230" s="15">
        <v>415.3</v>
      </c>
      <c r="H230" s="25"/>
      <c r="I230" s="25"/>
      <c r="J230" s="25"/>
      <c r="K230" s="25"/>
    </row>
    <row r="231" spans="1:11" x14ac:dyDescent="0.25">
      <c r="A231" s="10">
        <v>1995</v>
      </c>
      <c r="B231" s="10" t="s">
        <v>7</v>
      </c>
      <c r="C231" s="15">
        <v>279.60000000000002</v>
      </c>
      <c r="D231" s="23">
        <v>28</v>
      </c>
      <c r="E231" s="15">
        <v>161.80000000000001</v>
      </c>
      <c r="F231" s="15">
        <v>460.9</v>
      </c>
      <c r="H231" s="25"/>
      <c r="I231" s="25"/>
      <c r="J231" s="25"/>
      <c r="K231" s="25"/>
    </row>
    <row r="232" spans="1:11" x14ac:dyDescent="0.25">
      <c r="A232" s="10">
        <v>1994</v>
      </c>
      <c r="B232" s="10" t="s">
        <v>7</v>
      </c>
      <c r="C232" s="15">
        <v>277.3</v>
      </c>
      <c r="D232" s="23">
        <v>33</v>
      </c>
      <c r="E232" s="15">
        <v>140.30000000000001</v>
      </c>
      <c r="F232" s="15">
        <v>497.2</v>
      </c>
      <c r="H232" s="25"/>
      <c r="I232" s="25"/>
      <c r="J232" s="25"/>
      <c r="K232" s="25"/>
    </row>
    <row r="233" spans="1:11" x14ac:dyDescent="0.25">
      <c r="A233" s="10">
        <v>1993</v>
      </c>
      <c r="B233" s="10" t="s">
        <v>7</v>
      </c>
      <c r="C233" s="15">
        <v>275.7</v>
      </c>
      <c r="D233" s="23">
        <v>37</v>
      </c>
      <c r="E233" s="15">
        <v>127.2</v>
      </c>
      <c r="F233" s="15">
        <v>523.6</v>
      </c>
      <c r="H233" s="25"/>
      <c r="I233" s="25"/>
      <c r="J233" s="25"/>
      <c r="K233" s="25"/>
    </row>
    <row r="234" spans="1:11" x14ac:dyDescent="0.25">
      <c r="A234" s="10">
        <v>2025</v>
      </c>
      <c r="B234" s="10" t="s">
        <v>8</v>
      </c>
      <c r="C234" s="15">
        <v>7.1</v>
      </c>
      <c r="D234" s="23">
        <v>9</v>
      </c>
      <c r="E234" s="15">
        <v>5.9</v>
      </c>
      <c r="F234" s="15">
        <v>8.5</v>
      </c>
      <c r="H234" s="25"/>
      <c r="I234" s="25"/>
      <c r="J234" s="25"/>
      <c r="K234" s="25"/>
    </row>
    <row r="235" spans="1:11" x14ac:dyDescent="0.25">
      <c r="A235" s="10">
        <v>2024</v>
      </c>
      <c r="B235" s="10" t="s">
        <v>8</v>
      </c>
      <c r="C235" s="15">
        <v>6.7</v>
      </c>
      <c r="D235" s="23">
        <v>9</v>
      </c>
      <c r="E235" s="15">
        <v>5.7</v>
      </c>
      <c r="F235" s="15">
        <v>7.9</v>
      </c>
      <c r="H235" s="25"/>
      <c r="I235" s="25"/>
      <c r="J235" s="25"/>
      <c r="K235" s="25"/>
    </row>
    <row r="236" spans="1:11" x14ac:dyDescent="0.25">
      <c r="A236" s="10">
        <v>2023</v>
      </c>
      <c r="B236" s="10" t="s">
        <v>8</v>
      </c>
      <c r="C236" s="15">
        <v>7.1</v>
      </c>
      <c r="D236" s="23">
        <v>8</v>
      </c>
      <c r="E236" s="15">
        <v>6.1</v>
      </c>
      <c r="F236" s="15">
        <v>8.3000000000000007</v>
      </c>
      <c r="H236" s="25"/>
      <c r="I236" s="25"/>
      <c r="J236" s="25"/>
      <c r="K236" s="25"/>
    </row>
    <row r="237" spans="1:11" x14ac:dyDescent="0.25">
      <c r="A237" s="10">
        <v>2022</v>
      </c>
      <c r="B237" s="10" t="s">
        <v>8</v>
      </c>
      <c r="C237" s="15">
        <v>7.5</v>
      </c>
      <c r="D237" s="23">
        <v>7</v>
      </c>
      <c r="E237" s="15">
        <v>6.5</v>
      </c>
      <c r="F237" s="15">
        <v>8.6</v>
      </c>
      <c r="H237" s="25"/>
      <c r="I237" s="25"/>
      <c r="J237" s="25"/>
      <c r="K237" s="25"/>
    </row>
    <row r="238" spans="1:11" x14ac:dyDescent="0.25">
      <c r="A238" s="10">
        <v>2021</v>
      </c>
      <c r="B238" s="10" t="s">
        <v>8</v>
      </c>
      <c r="C238" s="15">
        <v>8.1999999999999993</v>
      </c>
      <c r="D238" s="23">
        <v>7</v>
      </c>
      <c r="E238" s="15">
        <v>7.1</v>
      </c>
      <c r="F238" s="15">
        <v>9.4</v>
      </c>
      <c r="H238" s="25"/>
      <c r="I238" s="25"/>
      <c r="J238" s="25"/>
      <c r="K238" s="25"/>
    </row>
    <row r="239" spans="1:11" x14ac:dyDescent="0.25">
      <c r="A239" s="10">
        <v>2020</v>
      </c>
      <c r="B239" s="10" t="s">
        <v>8</v>
      </c>
      <c r="C239" s="15">
        <v>9.4</v>
      </c>
      <c r="D239" s="23">
        <v>9</v>
      </c>
      <c r="E239" s="15">
        <v>7.9</v>
      </c>
      <c r="F239" s="15">
        <v>11.1</v>
      </c>
      <c r="H239" s="25"/>
      <c r="I239" s="25"/>
      <c r="J239" s="25"/>
      <c r="K239" s="25"/>
    </row>
    <row r="240" spans="1:11" x14ac:dyDescent="0.25">
      <c r="A240" s="10">
        <v>2019</v>
      </c>
      <c r="B240" s="10" t="s">
        <v>8</v>
      </c>
      <c r="C240" s="15">
        <v>10.3</v>
      </c>
      <c r="D240" s="23">
        <v>7</v>
      </c>
      <c r="E240" s="15">
        <v>9</v>
      </c>
      <c r="F240" s="15">
        <v>11.7</v>
      </c>
      <c r="H240" s="25"/>
      <c r="I240" s="25"/>
      <c r="J240" s="25"/>
      <c r="K240" s="25"/>
    </row>
    <row r="241" spans="1:11" x14ac:dyDescent="0.25">
      <c r="A241" s="10">
        <v>2018</v>
      </c>
      <c r="B241" s="10" t="s">
        <v>8</v>
      </c>
      <c r="C241" s="15">
        <v>11.8</v>
      </c>
      <c r="D241" s="23">
        <v>6</v>
      </c>
      <c r="E241" s="15">
        <v>10.5</v>
      </c>
      <c r="F241" s="15">
        <v>13.3</v>
      </c>
      <c r="H241" s="25"/>
      <c r="I241" s="25"/>
      <c r="J241" s="25"/>
      <c r="K241" s="25"/>
    </row>
    <row r="242" spans="1:11" x14ac:dyDescent="0.25">
      <c r="A242" s="10">
        <v>2017</v>
      </c>
      <c r="B242" s="10" t="s">
        <v>8</v>
      </c>
      <c r="C242" s="15">
        <v>12.9</v>
      </c>
      <c r="D242" s="23">
        <v>6</v>
      </c>
      <c r="E242" s="15">
        <v>11.4</v>
      </c>
      <c r="F242" s="15">
        <v>14.4</v>
      </c>
      <c r="H242" s="25"/>
      <c r="I242" s="25"/>
      <c r="J242" s="25"/>
      <c r="K242" s="25"/>
    </row>
    <row r="243" spans="1:11" x14ac:dyDescent="0.25">
      <c r="A243" s="10">
        <v>2016</v>
      </c>
      <c r="B243" s="10" t="s">
        <v>8</v>
      </c>
      <c r="C243" s="15">
        <v>13.9</v>
      </c>
      <c r="D243" s="23">
        <v>6</v>
      </c>
      <c r="E243" s="15">
        <v>12.2</v>
      </c>
      <c r="F243" s="15">
        <v>15.7</v>
      </c>
      <c r="H243" s="25"/>
      <c r="I243" s="25"/>
      <c r="J243" s="25"/>
      <c r="K243" s="25"/>
    </row>
    <row r="244" spans="1:11" x14ac:dyDescent="0.25">
      <c r="A244" s="10">
        <v>2015</v>
      </c>
      <c r="B244" s="10" t="s">
        <v>8</v>
      </c>
      <c r="C244" s="15">
        <v>14.3</v>
      </c>
      <c r="D244" s="23">
        <v>7</v>
      </c>
      <c r="E244" s="15">
        <v>12.5</v>
      </c>
      <c r="F244" s="15">
        <v>16.2</v>
      </c>
      <c r="H244" s="25"/>
      <c r="I244" s="25"/>
      <c r="J244" s="25"/>
      <c r="K244" s="25"/>
    </row>
    <row r="245" spans="1:11" x14ac:dyDescent="0.25">
      <c r="A245" s="10">
        <v>2014</v>
      </c>
      <c r="B245" s="10" t="s">
        <v>8</v>
      </c>
      <c r="C245" s="15">
        <v>13.1</v>
      </c>
      <c r="D245" s="23">
        <v>7</v>
      </c>
      <c r="E245" s="15">
        <v>11.4</v>
      </c>
      <c r="F245" s="15">
        <v>15.1</v>
      </c>
      <c r="H245" s="25"/>
      <c r="I245" s="25"/>
      <c r="J245" s="25"/>
      <c r="K245" s="25"/>
    </row>
    <row r="246" spans="1:11" x14ac:dyDescent="0.25">
      <c r="A246" s="10">
        <v>2013</v>
      </c>
      <c r="B246" s="10" t="s">
        <v>8</v>
      </c>
      <c r="C246" s="15">
        <v>11.7</v>
      </c>
      <c r="D246" s="23">
        <v>8</v>
      </c>
      <c r="E246" s="15">
        <v>10.1</v>
      </c>
      <c r="F246" s="15">
        <v>13.5</v>
      </c>
      <c r="H246" s="25"/>
      <c r="I246" s="25"/>
      <c r="J246" s="25"/>
      <c r="K246" s="25"/>
    </row>
    <row r="247" spans="1:11" x14ac:dyDescent="0.25">
      <c r="A247" s="10">
        <v>2012</v>
      </c>
      <c r="B247" s="10" t="s">
        <v>8</v>
      </c>
      <c r="C247" s="15">
        <v>11.7</v>
      </c>
      <c r="D247" s="23">
        <v>7</v>
      </c>
      <c r="E247" s="15">
        <v>10.1</v>
      </c>
      <c r="F247" s="15">
        <v>13.4</v>
      </c>
      <c r="H247" s="25"/>
      <c r="I247" s="25"/>
      <c r="J247" s="25"/>
      <c r="K247" s="25"/>
    </row>
    <row r="248" spans="1:11" x14ac:dyDescent="0.25">
      <c r="A248" s="10">
        <v>2011</v>
      </c>
      <c r="B248" s="10" t="s">
        <v>8</v>
      </c>
      <c r="C248" s="15">
        <v>11</v>
      </c>
      <c r="D248" s="23">
        <v>7</v>
      </c>
      <c r="E248" s="15">
        <v>9.6</v>
      </c>
      <c r="F248" s="15">
        <v>12.8</v>
      </c>
      <c r="H248" s="25"/>
      <c r="I248" s="25"/>
      <c r="J248" s="25"/>
      <c r="K248" s="25"/>
    </row>
    <row r="249" spans="1:11" x14ac:dyDescent="0.25">
      <c r="A249" s="10">
        <v>2010</v>
      </c>
      <c r="B249" s="10" t="s">
        <v>8</v>
      </c>
      <c r="C249" s="15">
        <v>11.7</v>
      </c>
      <c r="D249" s="23">
        <v>6</v>
      </c>
      <c r="E249" s="15">
        <v>10.3</v>
      </c>
      <c r="F249" s="15">
        <v>13.3</v>
      </c>
      <c r="H249" s="25"/>
      <c r="I249" s="25"/>
      <c r="J249" s="25"/>
      <c r="K249" s="25"/>
    </row>
    <row r="250" spans="1:11" x14ac:dyDescent="0.25">
      <c r="A250" s="10">
        <v>2009</v>
      </c>
      <c r="B250" s="10" t="s">
        <v>8</v>
      </c>
      <c r="C250" s="15">
        <v>12.4</v>
      </c>
      <c r="D250" s="23">
        <v>6</v>
      </c>
      <c r="E250" s="15">
        <v>11</v>
      </c>
      <c r="F250" s="15">
        <v>14</v>
      </c>
      <c r="H250" s="25"/>
      <c r="I250" s="25"/>
      <c r="J250" s="25"/>
      <c r="K250" s="25"/>
    </row>
    <row r="251" spans="1:11" x14ac:dyDescent="0.25">
      <c r="A251" s="10">
        <v>2008</v>
      </c>
      <c r="B251" s="10" t="s">
        <v>8</v>
      </c>
      <c r="C251" s="15">
        <v>11.8</v>
      </c>
      <c r="D251" s="23">
        <v>7</v>
      </c>
      <c r="E251" s="15">
        <v>10.3</v>
      </c>
      <c r="F251" s="15">
        <v>13.4</v>
      </c>
      <c r="H251" s="25"/>
      <c r="I251" s="25"/>
      <c r="J251" s="25"/>
      <c r="K251" s="25"/>
    </row>
    <row r="252" spans="1:11" x14ac:dyDescent="0.25">
      <c r="A252" s="10">
        <v>2007</v>
      </c>
      <c r="B252" s="10" t="s">
        <v>8</v>
      </c>
      <c r="C252" s="15">
        <v>11.6</v>
      </c>
      <c r="D252" s="23">
        <v>7</v>
      </c>
      <c r="E252" s="15">
        <v>10.199999999999999</v>
      </c>
      <c r="F252" s="15">
        <v>13.3</v>
      </c>
      <c r="H252" s="25"/>
      <c r="I252" s="25"/>
      <c r="J252" s="25"/>
      <c r="K252" s="25"/>
    </row>
    <row r="253" spans="1:11" x14ac:dyDescent="0.25">
      <c r="A253" s="10">
        <v>2006</v>
      </c>
      <c r="B253" s="10" t="s">
        <v>8</v>
      </c>
      <c r="C253" s="15">
        <v>13.2</v>
      </c>
      <c r="D253" s="23">
        <v>6</v>
      </c>
      <c r="E253" s="15">
        <v>11.7</v>
      </c>
      <c r="F253" s="15">
        <v>15</v>
      </c>
      <c r="H253" s="25"/>
      <c r="I253" s="25"/>
      <c r="J253" s="25"/>
      <c r="K253" s="25"/>
    </row>
    <row r="254" spans="1:11" x14ac:dyDescent="0.25">
      <c r="A254" s="10">
        <v>2005</v>
      </c>
      <c r="B254" s="10" t="s">
        <v>8</v>
      </c>
      <c r="C254" s="15">
        <v>12</v>
      </c>
      <c r="D254" s="23">
        <v>7</v>
      </c>
      <c r="E254" s="15">
        <v>10.4</v>
      </c>
      <c r="F254" s="15">
        <v>13.8</v>
      </c>
      <c r="H254" s="25"/>
      <c r="I254" s="25"/>
      <c r="J254" s="25"/>
      <c r="K254" s="25"/>
    </row>
    <row r="255" spans="1:11" x14ac:dyDescent="0.25">
      <c r="A255" s="10">
        <v>2004</v>
      </c>
      <c r="B255" s="10" t="s">
        <v>8</v>
      </c>
      <c r="C255" s="15">
        <v>14.6</v>
      </c>
      <c r="D255" s="23">
        <v>6</v>
      </c>
      <c r="E255" s="15">
        <v>12.9</v>
      </c>
      <c r="F255" s="15">
        <v>16.600000000000001</v>
      </c>
      <c r="H255" s="25"/>
      <c r="I255" s="25"/>
      <c r="J255" s="25"/>
      <c r="K255" s="25"/>
    </row>
    <row r="256" spans="1:11" x14ac:dyDescent="0.25">
      <c r="A256" s="10">
        <v>2003</v>
      </c>
      <c r="B256" s="10" t="s">
        <v>8</v>
      </c>
      <c r="C256" s="15">
        <v>16.100000000000001</v>
      </c>
      <c r="D256" s="23">
        <v>6</v>
      </c>
      <c r="E256" s="15">
        <v>14.3</v>
      </c>
      <c r="F256" s="15">
        <v>18.3</v>
      </c>
      <c r="H256" s="25"/>
      <c r="I256" s="25"/>
      <c r="J256" s="25"/>
      <c r="K256" s="25"/>
    </row>
    <row r="257" spans="1:11" x14ac:dyDescent="0.25">
      <c r="A257" s="10">
        <v>2002</v>
      </c>
      <c r="B257" s="10" t="s">
        <v>8</v>
      </c>
      <c r="C257" s="15">
        <v>17.5</v>
      </c>
      <c r="D257" s="23">
        <v>7</v>
      </c>
      <c r="E257" s="15">
        <v>15.5</v>
      </c>
      <c r="F257" s="15">
        <v>20</v>
      </c>
      <c r="H257" s="25"/>
      <c r="I257" s="25"/>
      <c r="J257" s="25"/>
      <c r="K257" s="25"/>
    </row>
    <row r="258" spans="1:11" x14ac:dyDescent="0.25">
      <c r="A258" s="10">
        <v>2001</v>
      </c>
      <c r="B258" s="10" t="s">
        <v>8</v>
      </c>
      <c r="C258" s="15">
        <v>20.3</v>
      </c>
      <c r="D258" s="23">
        <v>6</v>
      </c>
      <c r="E258" s="15">
        <v>18.100000000000001</v>
      </c>
      <c r="F258" s="15">
        <v>23</v>
      </c>
      <c r="H258" s="25"/>
      <c r="I258" s="25"/>
      <c r="J258" s="25"/>
      <c r="K258" s="25"/>
    </row>
    <row r="259" spans="1:11" x14ac:dyDescent="0.25">
      <c r="A259" s="10">
        <v>2000</v>
      </c>
      <c r="B259" s="10" t="s">
        <v>8</v>
      </c>
      <c r="C259" s="15">
        <v>21.3</v>
      </c>
      <c r="D259" s="23">
        <v>6</v>
      </c>
      <c r="E259" s="15">
        <v>19</v>
      </c>
      <c r="F259" s="15">
        <v>24.1</v>
      </c>
      <c r="H259" s="25"/>
      <c r="I259" s="25"/>
      <c r="J259" s="25"/>
      <c r="K259" s="25"/>
    </row>
    <row r="260" spans="1:11" x14ac:dyDescent="0.25">
      <c r="A260" s="10">
        <v>1999</v>
      </c>
      <c r="B260" s="10" t="s">
        <v>8</v>
      </c>
      <c r="C260" s="15">
        <v>20.3</v>
      </c>
      <c r="D260" s="23">
        <v>6</v>
      </c>
      <c r="E260" s="15">
        <v>18</v>
      </c>
      <c r="F260" s="15">
        <v>22.9</v>
      </c>
      <c r="H260" s="25"/>
      <c r="I260" s="25"/>
      <c r="J260" s="25"/>
      <c r="K260" s="25"/>
    </row>
    <row r="261" spans="1:11" x14ac:dyDescent="0.25">
      <c r="A261" s="10">
        <v>1998</v>
      </c>
      <c r="B261" s="10" t="s">
        <v>8</v>
      </c>
      <c r="C261" s="15">
        <v>20.8</v>
      </c>
      <c r="D261" s="23">
        <v>6</v>
      </c>
      <c r="E261" s="15">
        <v>18.3</v>
      </c>
      <c r="F261" s="15">
        <v>23.7</v>
      </c>
      <c r="H261" s="25"/>
      <c r="I261" s="25"/>
      <c r="J261" s="25"/>
      <c r="K261" s="25"/>
    </row>
    <row r="262" spans="1:11" x14ac:dyDescent="0.25">
      <c r="A262" s="10">
        <v>1997</v>
      </c>
      <c r="B262" s="10" t="s">
        <v>8</v>
      </c>
      <c r="C262" s="15">
        <v>20.100000000000001</v>
      </c>
      <c r="D262" s="23">
        <v>6</v>
      </c>
      <c r="E262" s="15">
        <v>17.8</v>
      </c>
      <c r="F262" s="15">
        <v>22.8</v>
      </c>
      <c r="H262" s="25"/>
      <c r="I262" s="25"/>
      <c r="J262" s="25"/>
      <c r="K262" s="25"/>
    </row>
    <row r="263" spans="1:11" x14ac:dyDescent="0.25">
      <c r="A263" s="10">
        <v>1996</v>
      </c>
      <c r="B263" s="10" t="s">
        <v>8</v>
      </c>
      <c r="C263" s="15">
        <v>17.600000000000001</v>
      </c>
      <c r="D263" s="23">
        <v>7</v>
      </c>
      <c r="E263" s="15">
        <v>15.4</v>
      </c>
      <c r="F263" s="15">
        <v>20.2</v>
      </c>
      <c r="H263" s="25"/>
      <c r="I263" s="25"/>
      <c r="J263" s="25"/>
      <c r="K263" s="25"/>
    </row>
    <row r="264" spans="1:11" x14ac:dyDescent="0.25">
      <c r="A264" s="10">
        <v>1995</v>
      </c>
      <c r="B264" s="10" t="s">
        <v>8</v>
      </c>
      <c r="C264" s="15">
        <v>14.2</v>
      </c>
      <c r="D264" s="23">
        <v>9</v>
      </c>
      <c r="E264" s="15">
        <v>12.1</v>
      </c>
      <c r="F264" s="15">
        <v>17.100000000000001</v>
      </c>
      <c r="H264" s="25"/>
      <c r="I264" s="25"/>
      <c r="J264" s="25"/>
      <c r="K264" s="25"/>
    </row>
    <row r="265" spans="1:11" x14ac:dyDescent="0.25">
      <c r="A265" s="10">
        <v>1994</v>
      </c>
      <c r="B265" s="10" t="s">
        <v>8</v>
      </c>
      <c r="C265" s="15">
        <v>13.8</v>
      </c>
      <c r="D265" s="23">
        <v>9</v>
      </c>
      <c r="E265" s="15">
        <v>11.6</v>
      </c>
      <c r="F265" s="15">
        <v>16.600000000000001</v>
      </c>
      <c r="H265" s="25"/>
      <c r="I265" s="25"/>
      <c r="J265" s="25"/>
      <c r="K265" s="25"/>
    </row>
    <row r="266" spans="1:11" x14ac:dyDescent="0.25">
      <c r="A266" s="10">
        <v>1993</v>
      </c>
      <c r="B266" s="10" t="s">
        <v>8</v>
      </c>
      <c r="C266" s="15">
        <v>14.9</v>
      </c>
      <c r="D266" s="23">
        <v>9</v>
      </c>
      <c r="E266" s="15">
        <v>12.5</v>
      </c>
      <c r="F266" s="15">
        <v>17.899999999999999</v>
      </c>
      <c r="H266" s="25"/>
      <c r="I266" s="25"/>
      <c r="J266" s="25"/>
      <c r="K266" s="25"/>
    </row>
    <row r="267" spans="1:11" x14ac:dyDescent="0.25">
      <c r="A267" s="10">
        <v>2025</v>
      </c>
      <c r="B267" s="10" t="s">
        <v>9</v>
      </c>
      <c r="C267" s="15">
        <v>32.700000000000003</v>
      </c>
      <c r="D267" s="23">
        <v>5</v>
      </c>
      <c r="E267" s="15">
        <v>30</v>
      </c>
      <c r="F267" s="15">
        <v>35.9</v>
      </c>
      <c r="H267" s="25"/>
      <c r="I267" s="25"/>
      <c r="J267" s="25"/>
      <c r="K267" s="25"/>
    </row>
    <row r="268" spans="1:11" x14ac:dyDescent="0.25">
      <c r="A268" s="10">
        <v>2024</v>
      </c>
      <c r="B268" s="10" t="s">
        <v>9</v>
      </c>
      <c r="C268" s="15">
        <v>32.799999999999997</v>
      </c>
      <c r="D268" s="23">
        <v>4</v>
      </c>
      <c r="E268" s="15">
        <v>30.1</v>
      </c>
      <c r="F268" s="15">
        <v>35.6</v>
      </c>
      <c r="H268" s="25"/>
      <c r="I268" s="25"/>
      <c r="J268" s="25"/>
      <c r="K268" s="25"/>
    </row>
    <row r="269" spans="1:11" x14ac:dyDescent="0.25">
      <c r="A269" s="10">
        <v>2023</v>
      </c>
      <c r="B269" s="10" t="s">
        <v>9</v>
      </c>
      <c r="C269" s="15">
        <v>36.700000000000003</v>
      </c>
      <c r="D269" s="23">
        <v>3</v>
      </c>
      <c r="E269" s="15">
        <v>34.6</v>
      </c>
      <c r="F269" s="15">
        <v>39.1</v>
      </c>
      <c r="H269" s="25"/>
      <c r="I269" s="25"/>
      <c r="J269" s="25"/>
      <c r="K269" s="25"/>
    </row>
    <row r="270" spans="1:11" x14ac:dyDescent="0.25">
      <c r="A270" s="10">
        <v>2022</v>
      </c>
      <c r="B270" s="10" t="s">
        <v>9</v>
      </c>
      <c r="C270" s="15">
        <v>38</v>
      </c>
      <c r="D270" s="23">
        <v>3</v>
      </c>
      <c r="E270" s="15">
        <v>35.9</v>
      </c>
      <c r="F270" s="15">
        <v>40.299999999999997</v>
      </c>
      <c r="H270" s="25"/>
      <c r="I270" s="25"/>
      <c r="J270" s="25"/>
      <c r="K270" s="25"/>
    </row>
    <row r="271" spans="1:11" x14ac:dyDescent="0.25">
      <c r="A271" s="10">
        <v>2021</v>
      </c>
      <c r="B271" s="10" t="s">
        <v>9</v>
      </c>
      <c r="C271" s="15">
        <v>48.1</v>
      </c>
      <c r="D271" s="23">
        <v>2</v>
      </c>
      <c r="E271" s="15">
        <v>46.1</v>
      </c>
      <c r="F271" s="15">
        <v>50.3</v>
      </c>
      <c r="H271" s="25"/>
      <c r="I271" s="25"/>
      <c r="J271" s="25"/>
      <c r="K271" s="25"/>
    </row>
    <row r="272" spans="1:11" x14ac:dyDescent="0.25">
      <c r="A272" s="10">
        <v>2020</v>
      </c>
      <c r="B272" s="10" t="s">
        <v>9</v>
      </c>
      <c r="C272" s="15">
        <v>47.2</v>
      </c>
      <c r="D272" s="23">
        <v>2</v>
      </c>
      <c r="E272" s="15">
        <v>44.8</v>
      </c>
      <c r="F272" s="15">
        <v>49.5</v>
      </c>
      <c r="H272" s="25"/>
      <c r="I272" s="25"/>
      <c r="J272" s="25"/>
      <c r="K272" s="25"/>
    </row>
    <row r="273" spans="1:11" x14ac:dyDescent="0.25">
      <c r="A273" s="10">
        <v>2019</v>
      </c>
      <c r="B273" s="10" t="s">
        <v>9</v>
      </c>
      <c r="C273" s="15">
        <v>44.9</v>
      </c>
      <c r="D273" s="23">
        <v>2</v>
      </c>
      <c r="E273" s="15">
        <v>43.1</v>
      </c>
      <c r="F273" s="15">
        <v>47</v>
      </c>
      <c r="H273" s="25"/>
      <c r="I273" s="25"/>
      <c r="J273" s="25"/>
      <c r="K273" s="25"/>
    </row>
    <row r="274" spans="1:11" x14ac:dyDescent="0.25">
      <c r="A274" s="10">
        <v>2018</v>
      </c>
      <c r="B274" s="10" t="s">
        <v>9</v>
      </c>
      <c r="C274" s="15">
        <v>48.5</v>
      </c>
      <c r="D274" s="23">
        <v>2</v>
      </c>
      <c r="E274" s="15">
        <v>46.4</v>
      </c>
      <c r="F274" s="15">
        <v>50.7</v>
      </c>
      <c r="H274" s="25"/>
      <c r="I274" s="25"/>
      <c r="J274" s="25"/>
      <c r="K274" s="25"/>
    </row>
    <row r="275" spans="1:11" x14ac:dyDescent="0.25">
      <c r="A275" s="10">
        <v>2017</v>
      </c>
      <c r="B275" s="10" t="s">
        <v>9</v>
      </c>
      <c r="C275" s="15">
        <v>52.7</v>
      </c>
      <c r="D275" s="23">
        <v>2</v>
      </c>
      <c r="E275" s="15">
        <v>50.4</v>
      </c>
      <c r="F275" s="15">
        <v>55.2</v>
      </c>
      <c r="H275" s="25"/>
      <c r="I275" s="25"/>
      <c r="J275" s="25"/>
      <c r="K275" s="25"/>
    </row>
    <row r="276" spans="1:11" x14ac:dyDescent="0.25">
      <c r="A276" s="10">
        <v>2016</v>
      </c>
      <c r="B276" s="10" t="s">
        <v>9</v>
      </c>
      <c r="C276" s="15">
        <v>59.5</v>
      </c>
      <c r="D276" s="23">
        <v>2</v>
      </c>
      <c r="E276" s="15">
        <v>56.8</v>
      </c>
      <c r="F276" s="15">
        <v>62.2</v>
      </c>
      <c r="H276" s="25"/>
      <c r="I276" s="25"/>
      <c r="J276" s="25"/>
      <c r="K276" s="25"/>
    </row>
    <row r="277" spans="1:11" x14ac:dyDescent="0.25">
      <c r="A277" s="10">
        <v>2015</v>
      </c>
      <c r="B277" s="10" t="s">
        <v>9</v>
      </c>
      <c r="C277" s="15">
        <v>56</v>
      </c>
      <c r="D277" s="23">
        <v>2</v>
      </c>
      <c r="E277" s="15">
        <v>53.5</v>
      </c>
      <c r="F277" s="15">
        <v>58.6</v>
      </c>
      <c r="H277" s="25"/>
      <c r="I277" s="25"/>
      <c r="J277" s="25"/>
      <c r="K277" s="25"/>
    </row>
    <row r="278" spans="1:11" x14ac:dyDescent="0.25">
      <c r="A278" s="10">
        <v>2014</v>
      </c>
      <c r="B278" s="10" t="s">
        <v>9</v>
      </c>
      <c r="C278" s="15">
        <v>55.5</v>
      </c>
      <c r="D278" s="23">
        <v>2</v>
      </c>
      <c r="E278" s="15">
        <v>53.2</v>
      </c>
      <c r="F278" s="15">
        <v>58.1</v>
      </c>
      <c r="H278" s="25"/>
      <c r="I278" s="25"/>
      <c r="J278" s="25"/>
      <c r="K278" s="25"/>
    </row>
    <row r="279" spans="1:11" x14ac:dyDescent="0.25">
      <c r="A279" s="10">
        <v>2013</v>
      </c>
      <c r="B279" s="10" t="s">
        <v>9</v>
      </c>
      <c r="C279" s="15">
        <v>53.3</v>
      </c>
      <c r="D279" s="23">
        <v>2</v>
      </c>
      <c r="E279" s="15">
        <v>50.9</v>
      </c>
      <c r="F279" s="15">
        <v>55.9</v>
      </c>
      <c r="H279" s="25"/>
      <c r="I279" s="25"/>
      <c r="J279" s="25"/>
      <c r="K279" s="25"/>
    </row>
    <row r="280" spans="1:11" x14ac:dyDescent="0.25">
      <c r="A280" s="10">
        <v>2012</v>
      </c>
      <c r="B280" s="10" t="s">
        <v>9</v>
      </c>
      <c r="C280" s="15">
        <v>61.3</v>
      </c>
      <c r="D280" s="23">
        <v>2</v>
      </c>
      <c r="E280" s="15">
        <v>58.8</v>
      </c>
      <c r="F280" s="15">
        <v>64.2</v>
      </c>
      <c r="H280" s="25"/>
      <c r="I280" s="25"/>
      <c r="J280" s="25"/>
      <c r="K280" s="25"/>
    </row>
    <row r="281" spans="1:11" x14ac:dyDescent="0.25">
      <c r="A281" s="10">
        <v>2011</v>
      </c>
      <c r="B281" s="10" t="s">
        <v>9</v>
      </c>
      <c r="C281" s="15">
        <v>56.1</v>
      </c>
      <c r="D281" s="23">
        <v>3</v>
      </c>
      <c r="E281" s="15">
        <v>53.4</v>
      </c>
      <c r="F281" s="15">
        <v>59.1</v>
      </c>
      <c r="H281" s="25"/>
      <c r="I281" s="25"/>
      <c r="J281" s="25"/>
      <c r="K281" s="25"/>
    </row>
    <row r="282" spans="1:11" x14ac:dyDescent="0.25">
      <c r="A282" s="10">
        <v>2010</v>
      </c>
      <c r="B282" s="10" t="s">
        <v>9</v>
      </c>
      <c r="C282" s="15">
        <v>56.4</v>
      </c>
      <c r="D282" s="23">
        <v>2</v>
      </c>
      <c r="E282" s="15">
        <v>53.8</v>
      </c>
      <c r="F282" s="15">
        <v>59.4</v>
      </c>
      <c r="H282" s="25"/>
      <c r="I282" s="25"/>
      <c r="J282" s="25"/>
      <c r="K282" s="25"/>
    </row>
    <row r="283" spans="1:11" x14ac:dyDescent="0.25">
      <c r="A283" s="10">
        <v>2009</v>
      </c>
      <c r="B283" s="10" t="s">
        <v>9</v>
      </c>
      <c r="C283" s="15">
        <v>61.9</v>
      </c>
      <c r="D283" s="23">
        <v>3</v>
      </c>
      <c r="E283" s="15">
        <v>58.8</v>
      </c>
      <c r="F283" s="15">
        <v>65.3</v>
      </c>
      <c r="H283" s="25"/>
      <c r="I283" s="25"/>
      <c r="J283" s="25"/>
      <c r="K283" s="25"/>
    </row>
    <row r="284" spans="1:11" x14ac:dyDescent="0.25">
      <c r="A284" s="10">
        <v>2008</v>
      </c>
      <c r="B284" s="10" t="s">
        <v>9</v>
      </c>
      <c r="C284" s="15">
        <v>69.900000000000006</v>
      </c>
      <c r="D284" s="23">
        <v>3</v>
      </c>
      <c r="E284" s="15">
        <v>66.400000000000006</v>
      </c>
      <c r="F284" s="15">
        <v>73.8</v>
      </c>
      <c r="H284" s="25"/>
      <c r="I284" s="25"/>
      <c r="J284" s="25"/>
      <c r="K284" s="25"/>
    </row>
    <row r="285" spans="1:11" x14ac:dyDescent="0.25">
      <c r="A285" s="10">
        <v>2007</v>
      </c>
      <c r="B285" s="10" t="s">
        <v>9</v>
      </c>
      <c r="C285" s="15">
        <v>77.400000000000006</v>
      </c>
      <c r="D285" s="23">
        <v>3</v>
      </c>
      <c r="E285" s="15">
        <v>73.7</v>
      </c>
      <c r="F285" s="15">
        <v>81.5</v>
      </c>
      <c r="H285" s="25"/>
      <c r="I285" s="25"/>
      <c r="J285" s="25"/>
      <c r="K285" s="25"/>
    </row>
    <row r="286" spans="1:11" x14ac:dyDescent="0.25">
      <c r="A286" s="10">
        <v>2006</v>
      </c>
      <c r="B286" s="10" t="s">
        <v>9</v>
      </c>
      <c r="C286" s="15">
        <v>79.900000000000006</v>
      </c>
      <c r="D286" s="23">
        <v>3</v>
      </c>
      <c r="E286" s="15">
        <v>75.900000000000006</v>
      </c>
      <c r="F286" s="15">
        <v>84.1</v>
      </c>
      <c r="H286" s="25"/>
      <c r="I286" s="25"/>
      <c r="J286" s="25"/>
      <c r="K286" s="25"/>
    </row>
    <row r="287" spans="1:11" x14ac:dyDescent="0.25">
      <c r="A287" s="10">
        <v>2005</v>
      </c>
      <c r="B287" s="10" t="s">
        <v>9</v>
      </c>
      <c r="C287" s="15">
        <v>86.8</v>
      </c>
      <c r="D287" s="23">
        <v>3</v>
      </c>
      <c r="E287" s="15">
        <v>82.5</v>
      </c>
      <c r="F287" s="15">
        <v>91.9</v>
      </c>
      <c r="H287" s="25"/>
      <c r="I287" s="25"/>
      <c r="J287" s="25"/>
      <c r="K287" s="25"/>
    </row>
    <row r="288" spans="1:11" x14ac:dyDescent="0.25">
      <c r="A288" s="10">
        <v>2004</v>
      </c>
      <c r="B288" s="10" t="s">
        <v>9</v>
      </c>
      <c r="C288" s="15">
        <v>97.6</v>
      </c>
      <c r="D288" s="23">
        <v>3</v>
      </c>
      <c r="E288" s="15">
        <v>92.9</v>
      </c>
      <c r="F288" s="15">
        <v>102.6</v>
      </c>
      <c r="H288" s="25"/>
      <c r="I288" s="25"/>
      <c r="J288" s="25"/>
      <c r="K288" s="25"/>
    </row>
    <row r="289" spans="1:11" x14ac:dyDescent="0.25">
      <c r="A289" s="10">
        <v>2003</v>
      </c>
      <c r="B289" s="10" t="s">
        <v>9</v>
      </c>
      <c r="C289" s="15">
        <v>101.5</v>
      </c>
      <c r="D289" s="23">
        <v>3</v>
      </c>
      <c r="E289" s="15">
        <v>96.3</v>
      </c>
      <c r="F289" s="15">
        <v>107</v>
      </c>
      <c r="H289" s="25"/>
      <c r="I289" s="25"/>
      <c r="J289" s="25"/>
      <c r="K289" s="25"/>
    </row>
    <row r="290" spans="1:11" x14ac:dyDescent="0.25">
      <c r="A290" s="10">
        <v>2002</v>
      </c>
      <c r="B290" s="10" t="s">
        <v>9</v>
      </c>
      <c r="C290" s="15">
        <v>116.3</v>
      </c>
      <c r="D290" s="23">
        <v>3</v>
      </c>
      <c r="E290" s="15">
        <v>110.6</v>
      </c>
      <c r="F290" s="15">
        <v>122.3</v>
      </c>
      <c r="H290" s="25"/>
      <c r="I290" s="25"/>
      <c r="J290" s="25"/>
      <c r="K290" s="25"/>
    </row>
    <row r="291" spans="1:11" x14ac:dyDescent="0.25">
      <c r="A291" s="10">
        <v>2001</v>
      </c>
      <c r="B291" s="10" t="s">
        <v>9</v>
      </c>
      <c r="C291" s="15">
        <v>122.5</v>
      </c>
      <c r="D291" s="23">
        <v>3</v>
      </c>
      <c r="E291" s="15">
        <v>116.7</v>
      </c>
      <c r="F291" s="15">
        <v>129.1</v>
      </c>
      <c r="H291" s="25"/>
      <c r="I291" s="25"/>
      <c r="J291" s="25"/>
      <c r="K291" s="25"/>
    </row>
    <row r="292" spans="1:11" x14ac:dyDescent="0.25">
      <c r="A292" s="10">
        <v>2000</v>
      </c>
      <c r="B292" s="10" t="s">
        <v>9</v>
      </c>
      <c r="C292" s="15">
        <v>136.4</v>
      </c>
      <c r="D292" s="23">
        <v>3</v>
      </c>
      <c r="E292" s="15">
        <v>129.80000000000001</v>
      </c>
      <c r="F292" s="15">
        <v>144.19999999999999</v>
      </c>
      <c r="H292" s="25"/>
      <c r="I292" s="25"/>
      <c r="J292" s="25"/>
      <c r="K292" s="25"/>
    </row>
    <row r="293" spans="1:11" x14ac:dyDescent="0.25">
      <c r="A293" s="10">
        <v>1999</v>
      </c>
      <c r="B293" s="10" t="s">
        <v>9</v>
      </c>
      <c r="C293" s="15">
        <v>133.1</v>
      </c>
      <c r="D293" s="23">
        <v>3</v>
      </c>
      <c r="E293" s="15">
        <v>126</v>
      </c>
      <c r="F293" s="15">
        <v>140.69999999999999</v>
      </c>
      <c r="H293" s="25"/>
      <c r="I293" s="25"/>
      <c r="J293" s="25"/>
      <c r="K293" s="25"/>
    </row>
    <row r="294" spans="1:11" x14ac:dyDescent="0.25">
      <c r="A294" s="10">
        <v>1998</v>
      </c>
      <c r="B294" s="10" t="s">
        <v>9</v>
      </c>
      <c r="C294" s="15">
        <v>144.30000000000001</v>
      </c>
      <c r="D294" s="23">
        <v>3</v>
      </c>
      <c r="E294" s="15">
        <v>136.69999999999999</v>
      </c>
      <c r="F294" s="15">
        <v>152.9</v>
      </c>
      <c r="H294" s="25"/>
      <c r="I294" s="25"/>
      <c r="J294" s="25"/>
      <c r="K294" s="25"/>
    </row>
    <row r="295" spans="1:11" x14ac:dyDescent="0.25">
      <c r="A295" s="10">
        <v>1997</v>
      </c>
      <c r="B295" s="10" t="s">
        <v>9</v>
      </c>
      <c r="C295" s="15">
        <v>151.9</v>
      </c>
      <c r="D295" s="23">
        <v>3</v>
      </c>
      <c r="E295" s="15">
        <v>143.6</v>
      </c>
      <c r="F295" s="15">
        <v>161.1</v>
      </c>
      <c r="H295" s="25"/>
      <c r="I295" s="25"/>
      <c r="J295" s="25"/>
      <c r="K295" s="25"/>
    </row>
    <row r="296" spans="1:11" x14ac:dyDescent="0.25">
      <c r="A296" s="10">
        <v>1996</v>
      </c>
      <c r="B296" s="10" t="s">
        <v>9</v>
      </c>
      <c r="C296" s="15">
        <v>150</v>
      </c>
      <c r="D296" s="23">
        <v>4</v>
      </c>
      <c r="E296" s="15">
        <v>139.30000000000001</v>
      </c>
      <c r="F296" s="15">
        <v>161.9</v>
      </c>
      <c r="H296" s="25"/>
      <c r="I296" s="25"/>
      <c r="J296" s="25"/>
      <c r="K296" s="25"/>
    </row>
    <row r="297" spans="1:11" x14ac:dyDescent="0.25">
      <c r="A297" s="10">
        <v>1995</v>
      </c>
      <c r="B297" s="10" t="s">
        <v>9</v>
      </c>
      <c r="C297" s="15">
        <v>144.1</v>
      </c>
      <c r="D297" s="23">
        <v>6</v>
      </c>
      <c r="E297" s="15">
        <v>128</v>
      </c>
      <c r="F297" s="15">
        <v>161.9</v>
      </c>
      <c r="H297" s="25"/>
      <c r="I297" s="25"/>
      <c r="J297" s="25"/>
      <c r="K297" s="25"/>
    </row>
    <row r="298" spans="1:11" x14ac:dyDescent="0.25">
      <c r="A298" s="10">
        <v>1994</v>
      </c>
      <c r="B298" s="10" t="s">
        <v>9</v>
      </c>
      <c r="C298" s="15">
        <v>136.1</v>
      </c>
      <c r="D298" s="23">
        <v>7</v>
      </c>
      <c r="E298" s="15">
        <v>120</v>
      </c>
      <c r="F298" s="15">
        <v>155.5</v>
      </c>
      <c r="H298" s="25"/>
      <c r="I298" s="25"/>
      <c r="J298" s="25"/>
      <c r="K298" s="25"/>
    </row>
    <row r="299" spans="1:11" x14ac:dyDescent="0.25">
      <c r="A299" s="10">
        <v>1993</v>
      </c>
      <c r="B299" s="10" t="s">
        <v>9</v>
      </c>
      <c r="C299" s="15">
        <v>138.6</v>
      </c>
      <c r="D299" s="23">
        <v>8</v>
      </c>
      <c r="E299" s="15">
        <v>118.1</v>
      </c>
      <c r="F299" s="15">
        <v>163.1</v>
      </c>
      <c r="H299" s="25"/>
      <c r="I299" s="25"/>
      <c r="J299" s="25"/>
      <c r="K299" s="25"/>
    </row>
  </sheetData>
  <sortState xmlns:xlrd2="http://schemas.microsoft.com/office/spreadsheetml/2017/richdata2" ref="A6:F31">
    <sortCondition descending="1" ref="A2"/>
  </sortState>
  <mergeCells count="1">
    <mergeCell ref="A1:J1"/>
  </mergeCells>
  <printOptions headings="1" gridLines="1"/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&amp;L&amp;8
IPHC-2026-TSD-003&amp;11
&amp;C&amp;"-,Bold"Modelled FISS O32 WPUE by IPHC Regulatory Area&amp;"-,Regular"
&amp;8PREPARED BY: IPHC SECRETARIAT (POSTED 22 JANUARY 2026)&amp;R&amp;G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DF0F7-5724-4263-B060-387D47D0C9DE}">
  <dimension ref="A1:K56"/>
  <sheetViews>
    <sheetView showRowColHeaders="0" showRuler="0" view="pageLayout" zoomScaleNormal="100" workbookViewId="0"/>
  </sheetViews>
  <sheetFormatPr defaultColWidth="9.140625" defaultRowHeight="15" x14ac:dyDescent="0.25"/>
  <cols>
    <col min="1" max="1" width="18.140625" customWidth="1"/>
    <col min="2" max="2" width="71.28515625" style="2" customWidth="1"/>
    <col min="3" max="8" width="7.140625" style="2" bestFit="1" customWidth="1"/>
    <col min="9" max="9" width="9.42578125" style="2" customWidth="1"/>
    <col min="10" max="10" width="12.85546875" style="2" customWidth="1"/>
    <col min="11" max="11" width="11.140625" customWidth="1"/>
  </cols>
  <sheetData>
    <row r="1" spans="1:10" ht="25.5" x14ac:dyDescent="0.25">
      <c r="A1" s="5" t="s">
        <v>10</v>
      </c>
      <c r="B1" s="6" t="s">
        <v>33</v>
      </c>
      <c r="C1" s="3"/>
      <c r="D1" s="3"/>
      <c r="E1" s="3"/>
      <c r="F1" s="3"/>
      <c r="G1" s="3"/>
      <c r="H1" s="3"/>
      <c r="I1" s="3"/>
      <c r="J1" s="3"/>
    </row>
    <row r="2" spans="1:10" s="1" customFormat="1" ht="12.75" x14ac:dyDescent="0.2">
      <c r="A2" s="5"/>
      <c r="B2" s="6"/>
      <c r="C2" s="3"/>
      <c r="D2" s="3"/>
      <c r="E2" s="3"/>
      <c r="F2" s="3"/>
      <c r="G2" s="3"/>
      <c r="H2" s="3"/>
      <c r="I2" s="3"/>
      <c r="J2" s="3"/>
    </row>
    <row r="3" spans="1:10" s="1" customFormat="1" ht="12.75" x14ac:dyDescent="0.2">
      <c r="A3" s="5" t="s">
        <v>11</v>
      </c>
      <c r="B3" s="6" t="s">
        <v>34</v>
      </c>
      <c r="C3" s="3"/>
      <c r="D3" s="3"/>
      <c r="E3" s="3"/>
      <c r="F3" s="3"/>
      <c r="G3" s="3"/>
      <c r="H3" s="3"/>
      <c r="I3" s="3"/>
      <c r="J3" s="3"/>
    </row>
    <row r="4" spans="1:10" s="1" customFormat="1" ht="12.75" x14ac:dyDescent="0.2">
      <c r="A4" s="5"/>
      <c r="B4" s="6"/>
      <c r="C4" s="3"/>
      <c r="D4" s="3"/>
      <c r="E4" s="3"/>
      <c r="F4" s="3"/>
      <c r="G4" s="3"/>
      <c r="H4" s="3"/>
      <c r="I4" s="3"/>
      <c r="J4" s="3"/>
    </row>
    <row r="5" spans="1:10" x14ac:dyDescent="0.25">
      <c r="A5" s="5" t="s">
        <v>12</v>
      </c>
      <c r="B5" s="7">
        <v>46044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5"/>
      <c r="B6" s="6"/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13</v>
      </c>
      <c r="B7" s="22" t="s">
        <v>35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5"/>
      <c r="B8" s="6"/>
      <c r="C8" s="3"/>
      <c r="D8" s="3"/>
      <c r="E8" s="3"/>
      <c r="F8" s="3"/>
      <c r="G8" s="3"/>
      <c r="H8" s="3"/>
      <c r="I8" s="3"/>
      <c r="J8" s="3"/>
    </row>
    <row r="9" spans="1:10" x14ac:dyDescent="0.25">
      <c r="A9" s="5" t="s">
        <v>14</v>
      </c>
      <c r="B9" s="6" t="s">
        <v>0</v>
      </c>
      <c r="C9" s="3"/>
      <c r="D9" s="3"/>
      <c r="E9" s="3"/>
      <c r="F9" s="3"/>
      <c r="G9" s="3"/>
      <c r="H9" s="3"/>
      <c r="I9" s="3"/>
      <c r="J9" s="3"/>
    </row>
    <row r="10" spans="1:10" x14ac:dyDescent="0.25">
      <c r="A10" s="5"/>
      <c r="B10" s="6" t="s">
        <v>21</v>
      </c>
      <c r="C10" s="3"/>
      <c r="D10" s="3"/>
      <c r="E10" s="3"/>
      <c r="F10" s="3"/>
      <c r="G10" s="3"/>
      <c r="H10" s="3"/>
      <c r="I10" s="3"/>
      <c r="J10" s="3"/>
    </row>
    <row r="11" spans="1:10" ht="38.25" x14ac:dyDescent="0.25">
      <c r="A11" s="5"/>
      <c r="B11" s="6" t="s">
        <v>31</v>
      </c>
      <c r="C11" s="3"/>
      <c r="D11" s="3"/>
      <c r="E11" s="3"/>
      <c r="F11" s="3"/>
      <c r="G11" s="3"/>
      <c r="H11" s="3"/>
      <c r="I11" s="3"/>
      <c r="J11" s="3"/>
    </row>
    <row r="12" spans="1:10" x14ac:dyDescent="0.25">
      <c r="A12" s="5"/>
      <c r="B12" s="6" t="s">
        <v>28</v>
      </c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5"/>
      <c r="B13" s="6" t="s">
        <v>29</v>
      </c>
      <c r="C13" s="3"/>
      <c r="D13" s="3"/>
      <c r="E13" s="3"/>
      <c r="F13" s="3"/>
      <c r="G13" s="3"/>
      <c r="H13" s="3"/>
      <c r="I13" s="3"/>
      <c r="J13" s="3"/>
    </row>
    <row r="14" spans="1:10" x14ac:dyDescent="0.25">
      <c r="A14" s="5"/>
      <c r="B14" s="6" t="s">
        <v>30</v>
      </c>
      <c r="C14" s="3"/>
      <c r="D14" s="3"/>
      <c r="E14" s="3"/>
      <c r="F14" s="3"/>
      <c r="G14" s="3"/>
      <c r="H14" s="3"/>
      <c r="I14" s="3"/>
      <c r="J14" s="3"/>
    </row>
    <row r="15" spans="1:10" x14ac:dyDescent="0.25">
      <c r="A15" s="5"/>
      <c r="B15" s="6"/>
      <c r="C15" s="3"/>
      <c r="D15" s="3"/>
      <c r="E15" s="3"/>
      <c r="F15" s="3"/>
      <c r="G15" s="3"/>
      <c r="H15" s="3"/>
      <c r="I15" s="3"/>
      <c r="J15" s="3"/>
    </row>
    <row r="16" spans="1:10" x14ac:dyDescent="0.25">
      <c r="A16" s="5" t="s">
        <v>15</v>
      </c>
      <c r="B16" s="6" t="s">
        <v>0</v>
      </c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5"/>
      <c r="B17" s="6" t="s">
        <v>21</v>
      </c>
      <c r="C17" s="3"/>
      <c r="D17" s="3"/>
      <c r="E17" s="3"/>
      <c r="F17" s="3"/>
      <c r="G17" s="3"/>
      <c r="H17" s="3"/>
      <c r="I17" s="3"/>
      <c r="J17" s="3"/>
    </row>
    <row r="18" spans="1:10" ht="38.25" x14ac:dyDescent="0.25">
      <c r="A18" s="5"/>
      <c r="B18" s="6" t="s">
        <v>32</v>
      </c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5"/>
      <c r="B19" s="6" t="s">
        <v>28</v>
      </c>
      <c r="C19" s="3"/>
      <c r="D19" s="3"/>
      <c r="E19" s="3"/>
      <c r="F19" s="3"/>
      <c r="G19" s="3"/>
      <c r="H19" s="3"/>
      <c r="I19" s="3"/>
      <c r="J19" s="3"/>
    </row>
    <row r="20" spans="1:10" x14ac:dyDescent="0.25">
      <c r="A20" s="5"/>
      <c r="B20" s="6" t="s">
        <v>29</v>
      </c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5"/>
      <c r="B21" s="6" t="s">
        <v>30</v>
      </c>
      <c r="C21" s="3"/>
      <c r="D21" s="3"/>
      <c r="E21" s="3"/>
      <c r="F21" s="3"/>
      <c r="G21" s="3"/>
      <c r="H21" s="3"/>
      <c r="I21" s="3"/>
      <c r="J21" s="3"/>
    </row>
    <row r="22" spans="1:10" x14ac:dyDescent="0.25">
      <c r="A22" s="5"/>
      <c r="B22" s="9"/>
      <c r="C22" s="3"/>
      <c r="D22" s="3"/>
      <c r="E22" s="3"/>
      <c r="F22" s="3"/>
      <c r="G22" s="3"/>
      <c r="H22" s="3"/>
      <c r="I22" s="3"/>
      <c r="J22" s="3"/>
    </row>
    <row r="23" spans="1:10" ht="25.5" x14ac:dyDescent="0.25">
      <c r="A23" s="5" t="s">
        <v>16</v>
      </c>
      <c r="B23" s="6" t="s">
        <v>17</v>
      </c>
      <c r="C23" s="3"/>
      <c r="D23" s="3"/>
      <c r="E23" s="3"/>
      <c r="F23" s="3"/>
      <c r="G23" s="3"/>
      <c r="H23" s="3"/>
      <c r="I23" s="3"/>
      <c r="J23" s="3"/>
    </row>
    <row r="24" spans="1:10" x14ac:dyDescent="0.25">
      <c r="A24" s="5"/>
      <c r="B24" s="6" t="s">
        <v>18</v>
      </c>
      <c r="C24" s="3"/>
      <c r="D24" s="3"/>
      <c r="E24" s="3"/>
      <c r="F24" s="3"/>
      <c r="G24" s="3"/>
      <c r="H24" s="3"/>
      <c r="I24" s="3"/>
      <c r="J24" s="3"/>
    </row>
    <row r="25" spans="1:10" ht="25.5" x14ac:dyDescent="0.25">
      <c r="A25" s="5"/>
      <c r="B25" s="6" t="s">
        <v>19</v>
      </c>
    </row>
    <row r="26" spans="1:10" x14ac:dyDescent="0.25">
      <c r="A26" s="5"/>
      <c r="B26" s="6" t="s">
        <v>20</v>
      </c>
    </row>
    <row r="27" spans="1:10" x14ac:dyDescent="0.25">
      <c r="A27" s="10"/>
      <c r="B27" s="8" t="s">
        <v>22</v>
      </c>
    </row>
    <row r="28" spans="1:10" x14ac:dyDescent="0.25">
      <c r="A28" s="11"/>
      <c r="B28" s="9"/>
    </row>
    <row r="41" spans="11:11" x14ac:dyDescent="0.25">
      <c r="K41" s="1"/>
    </row>
    <row r="42" spans="11:11" x14ac:dyDescent="0.25">
      <c r="K42" s="1"/>
    </row>
    <row r="43" spans="11:11" x14ac:dyDescent="0.25">
      <c r="K43" s="1"/>
    </row>
    <row r="44" spans="11:11" x14ac:dyDescent="0.25">
      <c r="K44" s="1"/>
    </row>
    <row r="45" spans="11:11" x14ac:dyDescent="0.25">
      <c r="K45" s="1"/>
    </row>
    <row r="46" spans="11:11" x14ac:dyDescent="0.25">
      <c r="K46" s="1"/>
    </row>
    <row r="47" spans="11:11" x14ac:dyDescent="0.25">
      <c r="K47" s="1"/>
    </row>
    <row r="48" spans="11:11" x14ac:dyDescent="0.25">
      <c r="K48" s="1"/>
    </row>
    <row r="49" spans="11:11" x14ac:dyDescent="0.25">
      <c r="K49" s="1"/>
    </row>
    <row r="50" spans="11:11" x14ac:dyDescent="0.25">
      <c r="K50" s="1"/>
    </row>
    <row r="51" spans="11:11" x14ac:dyDescent="0.25">
      <c r="K51" s="1"/>
    </row>
    <row r="52" spans="11:11" x14ac:dyDescent="0.25">
      <c r="K52" s="1"/>
    </row>
    <row r="53" spans="11:11" x14ac:dyDescent="0.25">
      <c r="K53" s="1"/>
    </row>
    <row r="54" spans="11:11" x14ac:dyDescent="0.25">
      <c r="K54" s="1"/>
    </row>
    <row r="55" spans="11:11" x14ac:dyDescent="0.25">
      <c r="K55" s="1"/>
    </row>
    <row r="56" spans="11:11" x14ac:dyDescent="0.25">
      <c r="K56" s="1"/>
    </row>
  </sheetData>
  <hyperlinks>
    <hyperlink ref="B7" r:id="rId1" xr:uid="{96975CFE-173E-4348-9A1F-30093730B30D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Header>&amp;L&amp;8
IPHC-2026-TSD-003&amp;11
&amp;C&amp;"-,Bold"Modelled FISS O32 WPUE by IPHC Regulatory Area&amp;"-,Regular"
&amp;8PREPARED BY: IPHC SECRETARIAT (POSTED 22 JANUARY 2026)&amp;R&amp;G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net kg skate</vt:lpstr>
      <vt:lpstr>net lb skate</vt:lpstr>
      <vt:lpstr>Metadata</vt:lpstr>
      <vt:lpstr>'net kg skate'!Print_Titles</vt:lpstr>
      <vt:lpstr>'net lb skate'!Print_Titles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Henry</dc:creator>
  <cp:lastModifiedBy>Thomas Kong</cp:lastModifiedBy>
  <cp:lastPrinted>2019-06-12T16:53:24Z</cp:lastPrinted>
  <dcterms:created xsi:type="dcterms:W3CDTF">2019-04-25T21:16:58Z</dcterms:created>
  <dcterms:modified xsi:type="dcterms:W3CDTF">2026-04-01T16:45:00Z</dcterms:modified>
</cp:coreProperties>
</file>