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10E0F6D9-93E9-4268-A0C9-3D4B7F5DD7E3}" xr6:coauthVersionLast="47" xr6:coauthVersionMax="47" xr10:uidLastSave="{00000000-0000-0000-0000-000000000000}"/>
  <bookViews>
    <workbookView xWindow="135" yWindow="360" windowWidth="13290" windowHeight="14205" firstSheet="3" activeTab="4" xr2:uid="{F52D0CC4-DC98-4D97-9317-B47A8E6AEA15}"/>
  </bookViews>
  <sheets>
    <sheet name="2025 - 2012 Net t" sheetId="20" r:id="rId1"/>
    <sheet name="2011 - 1998 Net t" sheetId="21" r:id="rId2"/>
    <sheet name="2025 - 2012 Net 000s Lb" sheetId="16" r:id="rId3"/>
    <sheet name="2011 - 1998 Net 000s Lb " sheetId="14" r:id="rId4"/>
    <sheet name="Metadata" sheetId="19" r:id="rId5"/>
  </sheets>
  <definedNames>
    <definedName name="_xlnm.Print_Titles" localSheetId="3">'2011 - 1998 Net 000s Lb '!$1:$1</definedName>
    <definedName name="_xlnm.Print_Titles" localSheetId="1">'2011 - 1998 Net t'!$1:$1</definedName>
    <definedName name="_xlnm.Print_Titles" localSheetId="2">'2025 - 2012 Net 000s Lb'!$1:$1</definedName>
    <definedName name="_xlnm.Print_Titles" localSheetId="0">'2025 - 2012 Net t'!$1:$1</definedName>
    <definedName name="_xlnm.Print_Titles" localSheetId="4">Metadata!$1:$1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84" i="21" l="1"/>
  <c r="C84" i="21"/>
  <c r="D84" i="21"/>
  <c r="E84" i="21"/>
  <c r="F84" i="21"/>
  <c r="G84" i="21"/>
  <c r="H84" i="21"/>
  <c r="I84" i="21"/>
  <c r="J84" i="21"/>
  <c r="K84" i="21"/>
  <c r="L84" i="21"/>
  <c r="M84" i="21"/>
  <c r="N84" i="21"/>
  <c r="O84" i="21"/>
</calcChain>
</file>

<file path=xl/sharedStrings.xml><?xml version="1.0" encoding="utf-8"?>
<sst xmlns="http://schemas.openxmlformats.org/spreadsheetml/2006/main" count="1219" uniqueCount="83">
  <si>
    <t>Hook &amp; Line</t>
  </si>
  <si>
    <t>Total</t>
  </si>
  <si>
    <t>Hook &amp; Line (non-IFQ)</t>
  </si>
  <si>
    <t>Hook &amp; Line (IFQ)</t>
  </si>
  <si>
    <t>GRAND TOTAL</t>
  </si>
  <si>
    <t>% Change from Previous Year</t>
  </si>
  <si>
    <t>Gear Type</t>
  </si>
  <si>
    <t>n/a</t>
  </si>
  <si>
    <t>Pot (Groundfish)</t>
  </si>
  <si>
    <t>Trawl (Shrimp)</t>
  </si>
  <si>
    <t>Trawl (Groundfish Bottom)</t>
  </si>
  <si>
    <t>Pot (Shellfish)</t>
  </si>
  <si>
    <t>Trawl (Groundfish)</t>
  </si>
  <si>
    <t>Dredge (Scallop &amp; Sea Cucumber)</t>
  </si>
  <si>
    <t>Sablefish (Prince William Sound)</t>
  </si>
  <si>
    <t>Hook &amp; Line (State Water)</t>
  </si>
  <si>
    <t>Trawl (Other Groundfish)</t>
  </si>
  <si>
    <t xml:space="preserve">4 subtotal </t>
  </si>
  <si>
    <r>
      <t>IPHC Regulatory Area 2A</t>
    </r>
    <r>
      <rPr>
        <b/>
        <vertAlign val="superscript"/>
        <sz val="10"/>
        <rFont val="Arial"/>
        <family val="2"/>
      </rPr>
      <t>5</t>
    </r>
  </si>
  <si>
    <r>
      <t>IPHC Regulatory Area 2B</t>
    </r>
    <r>
      <rPr>
        <b/>
        <vertAlign val="superscript"/>
        <sz val="10"/>
        <rFont val="Arial"/>
        <family val="2"/>
      </rPr>
      <t>6</t>
    </r>
  </si>
  <si>
    <r>
      <t>IPHC Regulatory Area 2C</t>
    </r>
    <r>
      <rPr>
        <b/>
        <vertAlign val="superscript"/>
        <sz val="10"/>
        <rFont val="Arial"/>
        <family val="2"/>
      </rPr>
      <t>5</t>
    </r>
  </si>
  <si>
    <r>
      <t>IPHC Regulatory Area 3A</t>
    </r>
    <r>
      <rPr>
        <b/>
        <vertAlign val="superscript"/>
        <sz val="10"/>
        <rFont val="Arial"/>
        <family val="2"/>
      </rPr>
      <t>5</t>
    </r>
  </si>
  <si>
    <r>
      <t>Hook &amp; Line (State Water)</t>
    </r>
    <r>
      <rPr>
        <b/>
        <vertAlign val="superscript"/>
        <sz val="10"/>
        <color theme="1"/>
        <rFont val="Arial"/>
        <family val="2"/>
      </rPr>
      <t>2</t>
    </r>
  </si>
  <si>
    <r>
      <t>IPHC Regulatory Area 3B</t>
    </r>
    <r>
      <rPr>
        <b/>
        <vertAlign val="superscript"/>
        <sz val="10"/>
        <rFont val="Arial"/>
        <family val="2"/>
      </rPr>
      <t>5</t>
    </r>
  </si>
  <si>
    <r>
      <t>IPHC Regulatory Area 4A</t>
    </r>
    <r>
      <rPr>
        <b/>
        <vertAlign val="superscript"/>
        <sz val="10"/>
        <rFont val="Arial"/>
        <family val="2"/>
      </rPr>
      <t>5</t>
    </r>
  </si>
  <si>
    <r>
      <t>Hook &amp; Line (non-IFQ)</t>
    </r>
    <r>
      <rPr>
        <b/>
        <vertAlign val="superscript"/>
        <sz val="10"/>
        <color theme="1"/>
        <rFont val="Arial"/>
        <family val="2"/>
      </rPr>
      <t>4</t>
    </r>
  </si>
  <si>
    <r>
      <t>Pot (Groundfish)</t>
    </r>
    <r>
      <rPr>
        <b/>
        <vertAlign val="superscript"/>
        <sz val="10"/>
        <color theme="1"/>
        <rFont val="Arial"/>
        <family val="2"/>
      </rPr>
      <t>4</t>
    </r>
  </si>
  <si>
    <r>
      <t>Trawl (Groundfish)</t>
    </r>
    <r>
      <rPr>
        <b/>
        <vertAlign val="superscript"/>
        <sz val="10"/>
        <color theme="1"/>
        <rFont val="Arial"/>
        <family val="2"/>
      </rPr>
      <t>4</t>
    </r>
  </si>
  <si>
    <r>
      <t>IPHC Regulatory Area 4B</t>
    </r>
    <r>
      <rPr>
        <b/>
        <vertAlign val="superscript"/>
        <sz val="10"/>
        <rFont val="Arial"/>
        <family val="2"/>
      </rPr>
      <t>5</t>
    </r>
  </si>
  <si>
    <r>
      <t>IPHC Regulatory Area 4CDE+Closed Area</t>
    </r>
    <r>
      <rPr>
        <b/>
        <vertAlign val="superscript"/>
        <sz val="10"/>
        <rFont val="Arial"/>
        <family val="2"/>
      </rPr>
      <t>5</t>
    </r>
  </si>
  <si>
    <r>
      <t>IPHC Regulatory Areas 4 Subtotal</t>
    </r>
    <r>
      <rPr>
        <b/>
        <vertAlign val="superscript"/>
        <sz val="10"/>
        <rFont val="Arial"/>
        <family val="2"/>
      </rPr>
      <t>5</t>
    </r>
  </si>
  <si>
    <r>
      <t>Hook &amp; Line (non-IFQ)</t>
    </r>
    <r>
      <rPr>
        <b/>
        <vertAlign val="superscript"/>
        <sz val="10"/>
        <rFont val="Arial"/>
        <family val="2"/>
      </rPr>
      <t>4</t>
    </r>
  </si>
  <si>
    <r>
      <t>Pot (Groundfish)</t>
    </r>
    <r>
      <rPr>
        <b/>
        <vertAlign val="superscript"/>
        <sz val="10"/>
        <rFont val="Arial"/>
        <family val="2"/>
      </rPr>
      <t>4</t>
    </r>
  </si>
  <si>
    <r>
      <t>Trawl (Groundfish)</t>
    </r>
    <r>
      <rPr>
        <b/>
        <vertAlign val="superscript"/>
        <sz val="10"/>
        <rFont val="Arial"/>
        <family val="2"/>
      </rPr>
      <t>4</t>
    </r>
  </si>
  <si>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Currently lack estimates</t>
    </r>
  </si>
  <si>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Does not include landings or discards during the incidental Chinook salmon troll fishery, when open for Pacific halibut retention</t>
    </r>
  </si>
  <si>
    <r>
      <rPr>
        <vertAlign val="superscript"/>
        <sz val="10"/>
        <color theme="1"/>
        <rFont val="Arial"/>
        <family val="2"/>
      </rPr>
      <t>4</t>
    </r>
    <r>
      <rPr>
        <sz val="10"/>
        <color theme="1"/>
        <rFont val="Arial"/>
        <family val="2"/>
      </rPr>
      <t xml:space="preserve">2005-1998 Groundfish Trawl, 2005-1998 Hook &amp; Line (non-IFQ), and 2005-1998 Groundfish Pot reported by aggregate of IPHC Regulatory Areas 4A, 4B, &amp; 4CDE (grey fields) </t>
    </r>
  </si>
  <si>
    <r>
      <rPr>
        <vertAlign val="superscript"/>
        <sz val="10"/>
        <color theme="1"/>
        <rFont val="Arial"/>
        <family val="2"/>
      </rPr>
      <t>5</t>
    </r>
    <r>
      <rPr>
        <sz val="10"/>
        <color theme="1"/>
        <rFont val="Arial"/>
        <family val="2"/>
      </rPr>
      <t>Weight reported in round t, converted to net 000s lb  ([net 000s lb]=([round t]*0.75)/0.453592)</t>
    </r>
  </si>
  <si>
    <r>
      <rPr>
        <vertAlign val="superscript"/>
        <sz val="10"/>
        <color theme="1"/>
        <rFont val="Arial"/>
        <family val="2"/>
      </rPr>
      <t>6</t>
    </r>
    <r>
      <rPr>
        <sz val="10"/>
        <color theme="1"/>
        <rFont val="Arial"/>
        <family val="2"/>
      </rPr>
      <t>Weight reported in round lb, converted to net 000s lb ([net 000s lb]=[round lb]*0.75/1000)</t>
    </r>
  </si>
  <si>
    <r>
      <t>Trawl (Groundfish)</t>
    </r>
    <r>
      <rPr>
        <b/>
        <vertAlign val="superscript"/>
        <sz val="10"/>
        <rFont val="Arial"/>
        <family val="2"/>
      </rPr>
      <t>2</t>
    </r>
  </si>
  <si>
    <r>
      <t>Trawl (IFQ Bottom)</t>
    </r>
    <r>
      <rPr>
        <b/>
        <vertAlign val="superscript"/>
        <sz val="10"/>
        <rFont val="Arial"/>
        <family val="2"/>
      </rPr>
      <t>2</t>
    </r>
  </si>
  <si>
    <r>
      <t>Troll (Salmon)</t>
    </r>
    <r>
      <rPr>
        <b/>
        <vertAlign val="superscript"/>
        <sz val="10"/>
        <rFont val="Arial"/>
        <family val="2"/>
      </rPr>
      <t>3,4</t>
    </r>
  </si>
  <si>
    <r>
      <t>Pot (Shellfish)</t>
    </r>
    <r>
      <rPr>
        <b/>
        <vertAlign val="superscript"/>
        <sz val="10"/>
        <rFont val="Arial"/>
        <family val="2"/>
      </rPr>
      <t>3</t>
    </r>
  </si>
  <si>
    <r>
      <t>Trawl (Shrimp)</t>
    </r>
    <r>
      <rPr>
        <b/>
        <vertAlign val="superscript"/>
        <sz val="10"/>
        <rFont val="Arial"/>
        <family val="2"/>
      </rPr>
      <t>3</t>
    </r>
  </si>
  <si>
    <r>
      <t>Troll (Salmon)</t>
    </r>
    <r>
      <rPr>
        <b/>
        <vertAlign val="superscript"/>
        <sz val="10"/>
        <rFont val="Arial"/>
        <family val="2"/>
      </rPr>
      <t>3</t>
    </r>
  </si>
  <si>
    <r>
      <t>Hook &amp; Line (State Water)</t>
    </r>
    <r>
      <rPr>
        <b/>
        <vertAlign val="superscript"/>
        <sz val="10"/>
        <rFont val="Arial"/>
        <family val="2"/>
      </rPr>
      <t>3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</si>
  <si>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>Preliminary estimates</t>
    </r>
  </si>
  <si>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Currently lack estimates</t>
    </r>
  </si>
  <si>
    <r>
      <rPr>
        <vertAlign val="superscript"/>
        <sz val="10"/>
        <rFont val="Arial"/>
        <family val="2"/>
      </rPr>
      <t>4</t>
    </r>
    <r>
      <rPr>
        <sz val="10"/>
        <rFont val="Arial"/>
        <family val="2"/>
      </rPr>
      <t>Does not include landings or discards during the incidental Chinook salmon troll fishery, when open for Pacific halibut retention</t>
    </r>
  </si>
  <si>
    <r>
      <rPr>
        <vertAlign val="superscript"/>
        <sz val="10"/>
        <rFont val="Arial"/>
        <family val="2"/>
      </rPr>
      <t>5</t>
    </r>
    <r>
      <rPr>
        <sz val="10"/>
        <rFont val="Arial"/>
        <family val="2"/>
      </rPr>
      <t>Weight reported in round t, converted to net lb ([net lb 000s]=([round t]*0.75)/0.453592)</t>
    </r>
  </si>
  <si>
    <r>
      <rPr>
        <vertAlign val="superscript"/>
        <sz val="10"/>
        <rFont val="Arial"/>
        <family val="2"/>
      </rPr>
      <t>6</t>
    </r>
    <r>
      <rPr>
        <sz val="10"/>
        <rFont val="Arial"/>
        <family val="2"/>
      </rPr>
      <t>Weight reported in round lb, converted to net lb ([net t]=[round lb]*0.75)</t>
    </r>
  </si>
  <si>
    <t>How to cite:</t>
  </si>
  <si>
    <t>Availability:</t>
  </si>
  <si>
    <t>Last revised on:</t>
  </si>
  <si>
    <t>Direct link:</t>
  </si>
  <si>
    <t>Fields [net t]:</t>
  </si>
  <si>
    <t>Year</t>
  </si>
  <si>
    <t>IPHC Regulatory Area: 2A, 2B, 2C, 3A, 3B, 4A, 4B, 4CDE</t>
  </si>
  <si>
    <t>Fields [net lb]:</t>
  </si>
  <si>
    <t xml:space="preserve">Notes: </t>
  </si>
  <si>
    <t>Net weight: head-off, eviscerated, ice and slime deducted weight</t>
  </si>
  <si>
    <t>For IPHC Regulatory Area definitions, please see:</t>
  </si>
  <si>
    <t>https://www.iphc.int/fisheries/fishery-regulations/</t>
  </si>
  <si>
    <t>Fishing Sector categorised by Gear Type</t>
  </si>
  <si>
    <t>Original values in metric tons round weight were converted to pounds, net lb= t/ 0.000453592*0.75</t>
  </si>
  <si>
    <r>
      <t>Net weight (t): Pacific halibut (</t>
    </r>
    <r>
      <rPr>
        <i/>
        <sz val="10"/>
        <rFont val="Arial"/>
        <family val="2"/>
      </rPr>
      <t>Hippoglossus stenolepis</t>
    </r>
    <r>
      <rPr>
        <sz val="10"/>
        <rFont val="Arial"/>
        <family val="2"/>
      </rPr>
      <t>) fishery landings in metric tons</t>
    </r>
  </si>
  <si>
    <r>
      <t>Net weight (Mlb): Pacific halibut (</t>
    </r>
    <r>
      <rPr>
        <i/>
        <sz val="10"/>
        <rFont val="Arial"/>
        <family val="2"/>
      </rPr>
      <t>Hippoglossus stenolepis</t>
    </r>
    <r>
      <rPr>
        <sz val="10"/>
        <rFont val="Arial"/>
        <family val="2"/>
      </rPr>
      <t>) fishery landings in millions of pounds</t>
    </r>
  </si>
  <si>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Fisheries not operating between 2022-2011 Groundfish Trawl</t>
    </r>
  </si>
  <si>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>Fisheries not operating between 2010 - 1998 IFQ Bottom Trawl, 2001 - 1998 Other Groundfish Trawl</t>
    </r>
  </si>
  <si>
    <r>
      <t>Trawl (IFQ Bottom)</t>
    </r>
    <r>
      <rPr>
        <b/>
        <vertAlign val="superscript"/>
        <sz val="10"/>
        <rFont val="Arial"/>
        <family val="2"/>
      </rPr>
      <t>1</t>
    </r>
  </si>
  <si>
    <r>
      <t>Trawl (Other Groundfish)</t>
    </r>
    <r>
      <rPr>
        <b/>
        <vertAlign val="superscript"/>
        <sz val="10"/>
        <rFont val="Arial"/>
        <family val="2"/>
      </rPr>
      <t>1</t>
    </r>
  </si>
  <si>
    <r>
      <t>Troll (Salmon)</t>
    </r>
    <r>
      <rPr>
        <b/>
        <vertAlign val="superscript"/>
        <sz val="10"/>
        <rFont val="Arial"/>
        <family val="2"/>
      </rPr>
      <t>2,3</t>
    </r>
  </si>
  <si>
    <r>
      <t>Hook &amp; Line</t>
    </r>
    <r>
      <rPr>
        <b/>
        <vertAlign val="superscript"/>
        <sz val="10"/>
        <rFont val="Arial"/>
        <family val="2"/>
      </rPr>
      <t>2</t>
    </r>
  </si>
  <si>
    <r>
      <t>Pot (Shellfish)</t>
    </r>
    <r>
      <rPr>
        <b/>
        <vertAlign val="superscript"/>
        <sz val="10"/>
        <rFont val="Arial"/>
        <family val="2"/>
      </rPr>
      <t>2</t>
    </r>
  </si>
  <si>
    <r>
      <t>Trawl (Shrimp)</t>
    </r>
    <r>
      <rPr>
        <b/>
        <vertAlign val="superscript"/>
        <sz val="10"/>
        <rFont val="Arial"/>
        <family val="2"/>
      </rPr>
      <t>2</t>
    </r>
  </si>
  <si>
    <r>
      <t>Troll (Salmon)</t>
    </r>
    <r>
      <rPr>
        <b/>
        <vertAlign val="superscript"/>
        <sz val="10"/>
        <rFont val="Arial"/>
        <family val="2"/>
      </rPr>
      <t>2</t>
    </r>
  </si>
  <si>
    <r>
      <t>Hook &amp; Line (State Water)</t>
    </r>
    <r>
      <rPr>
        <b/>
        <vertAlign val="superscript"/>
        <sz val="10"/>
        <rFont val="Arial"/>
        <family val="2"/>
      </rPr>
      <t>2</t>
    </r>
  </si>
  <si>
    <r>
      <t>2025</t>
    </r>
    <r>
      <rPr>
        <b/>
        <vertAlign val="superscript"/>
        <sz val="10"/>
        <rFont val="Arial"/>
        <family val="2"/>
      </rPr>
      <t>1</t>
    </r>
  </si>
  <si>
    <t>5Weight reported in round t, converted to net lb ([net lb 000s]=([round t]*0.75)/0.45359292)</t>
  </si>
  <si>
    <t>IPHC. 2026. Table IPHC-2026-TSD-025: Non-directed commercial discard mortality by category and IPHC Regulatory Area. Accessed [download date].</t>
  </si>
  <si>
    <t>2010-2025</t>
  </si>
  <si>
    <t>https://www.iphc.int/uploads/2026/01/iphc-2026-tsd-025.xlsx</t>
  </si>
  <si>
    <t>2025 Preliminary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</si>
</sst>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[$-409]dd\ mmmm\ 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vertAlign val="superscript"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vertAlign val="superscript"/>
      <sz val="10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06">
    <xf numFmtId="0" fontId="0" fillId="0" borderId="0" xfId="0"/>
    <xf numFmtId="3" fontId="2" fillId="0" borderId="0" xfId="0" applyNumberFormat="1" applyFont="1" applyAlignment="1">
      <alignment horizontal="right" vertical="center"/>
    </xf>
    <xf numFmtId="3" fontId="0" fillId="0" borderId="0" xfId="0" applyNumberFormat="1"/>
    <xf numFmtId="0" fontId="3" fillId="0" borderId="6" xfId="0" applyFont="1" applyBorder="1" applyAlignment="1">
      <alignment horizontal="left"/>
    </xf>
    <xf numFmtId="0" fontId="3" fillId="0" borderId="6" xfId="1" quotePrefix="1" applyNumberFormat="1" applyFont="1" applyBorder="1" applyAlignment="1" applyProtection="1">
      <alignment horizontal="right"/>
    </xf>
    <xf numFmtId="0" fontId="4" fillId="0" borderId="0" xfId="0" applyFont="1" applyProtection="1">
      <protection hidden="1"/>
    </xf>
    <xf numFmtId="3" fontId="6" fillId="0" borderId="0" xfId="0" applyNumberFormat="1" applyFont="1"/>
    <xf numFmtId="0" fontId="7" fillId="0" borderId="0" xfId="0" applyFont="1"/>
    <xf numFmtId="3" fontId="6" fillId="0" borderId="0" xfId="0" applyNumberFormat="1" applyFont="1" applyAlignment="1">
      <alignment horizontal="right" vertical="center"/>
    </xf>
    <xf numFmtId="0" fontId="4" fillId="0" borderId="2" xfId="0" applyFont="1" applyBorder="1" applyProtection="1">
      <protection hidden="1"/>
    </xf>
    <xf numFmtId="3" fontId="6" fillId="0" borderId="2" xfId="0" applyNumberFormat="1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3" fontId="3" fillId="0" borderId="3" xfId="1" quotePrefix="1" applyNumberFormat="1" applyFont="1" applyFill="1" applyBorder="1" applyAlignment="1" applyProtection="1">
      <alignment horizontal="right"/>
    </xf>
    <xf numFmtId="0" fontId="4" fillId="0" borderId="3" xfId="0" applyFont="1" applyBorder="1" applyProtection="1">
      <protection hidden="1"/>
    </xf>
    <xf numFmtId="1" fontId="6" fillId="0" borderId="0" xfId="0" applyNumberFormat="1" applyFont="1" applyAlignment="1" applyProtection="1">
      <alignment horizontal="right" vertical="center"/>
      <protection hidden="1"/>
    </xf>
    <xf numFmtId="1" fontId="6" fillId="0" borderId="0" xfId="0" applyNumberFormat="1" applyFont="1" applyAlignment="1" applyProtection="1">
      <alignment horizontal="right"/>
      <protection hidden="1"/>
    </xf>
    <xf numFmtId="3" fontId="6" fillId="0" borderId="0" xfId="0" applyNumberFormat="1" applyFont="1" applyAlignment="1">
      <alignment horizontal="right"/>
    </xf>
    <xf numFmtId="3" fontId="6" fillId="2" borderId="0" xfId="0" applyNumberFormat="1" applyFont="1" applyFill="1" applyAlignment="1">
      <alignment horizontal="right" vertical="center"/>
    </xf>
    <xf numFmtId="1" fontId="6" fillId="2" borderId="0" xfId="0" applyNumberFormat="1" applyFont="1" applyFill="1" applyAlignment="1">
      <alignment horizontal="right" vertical="center"/>
    </xf>
    <xf numFmtId="0" fontId="3" fillId="0" borderId="0" xfId="0" applyFont="1" applyAlignment="1">
      <alignment horizontal="right"/>
    </xf>
    <xf numFmtId="0" fontId="4" fillId="0" borderId="2" xfId="0" applyFont="1" applyBorder="1"/>
    <xf numFmtId="0" fontId="3" fillId="0" borderId="0" xfId="0" applyFont="1" applyAlignment="1">
      <alignment horizontal="left"/>
    </xf>
    <xf numFmtId="3" fontId="3" fillId="0" borderId="4" xfId="0" applyNumberFormat="1" applyFont="1" applyBorder="1" applyAlignment="1" applyProtection="1">
      <alignment horizontal="right" vertical="center"/>
      <protection hidden="1"/>
    </xf>
    <xf numFmtId="0" fontId="7" fillId="0" borderId="0" xfId="0" applyFont="1" applyAlignment="1">
      <alignment horizontal="left"/>
    </xf>
    <xf numFmtId="0" fontId="3" fillId="0" borderId="1" xfId="0" quotePrefix="1" applyFont="1" applyBorder="1" applyAlignment="1">
      <alignment horizontal="right"/>
    </xf>
    <xf numFmtId="0" fontId="3" fillId="0" borderId="5" xfId="0" applyFont="1" applyBorder="1"/>
    <xf numFmtId="0" fontId="3" fillId="0" borderId="0" xfId="0" applyFont="1"/>
    <xf numFmtId="0" fontId="6" fillId="0" borderId="0" xfId="0" applyFont="1" applyAlignment="1">
      <alignment horizontal="right"/>
    </xf>
    <xf numFmtId="1" fontId="6" fillId="0" borderId="0" xfId="0" applyNumberFormat="1" applyFont="1" applyAlignment="1">
      <alignment horizontal="right"/>
    </xf>
    <xf numFmtId="0" fontId="3" fillId="0" borderId="2" xfId="0" applyFont="1" applyBorder="1"/>
    <xf numFmtId="0" fontId="6" fillId="0" borderId="2" xfId="0" applyFont="1" applyBorder="1" applyAlignment="1">
      <alignment horizontal="right"/>
    </xf>
    <xf numFmtId="1" fontId="6" fillId="0" borderId="2" xfId="0" applyNumberFormat="1" applyFont="1" applyBorder="1" applyAlignment="1">
      <alignment horizontal="right"/>
    </xf>
    <xf numFmtId="1" fontId="3" fillId="0" borderId="8" xfId="0" applyNumberFormat="1" applyFont="1" applyBorder="1"/>
    <xf numFmtId="1" fontId="6" fillId="0" borderId="8" xfId="0" applyNumberFormat="1" applyFont="1" applyBorder="1" applyAlignment="1">
      <alignment horizontal="right"/>
    </xf>
    <xf numFmtId="1" fontId="3" fillId="0" borderId="3" xfId="0" applyNumberFormat="1" applyFont="1" applyBorder="1" applyAlignment="1">
      <alignment horizontal="right"/>
    </xf>
    <xf numFmtId="1" fontId="3" fillId="0" borderId="8" xfId="0" applyNumberFormat="1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/>
    <xf numFmtId="3" fontId="3" fillId="0" borderId="3" xfId="0" applyNumberFormat="1" applyFont="1" applyBorder="1"/>
    <xf numFmtId="3" fontId="3" fillId="0" borderId="2" xfId="0" applyNumberFormat="1" applyFont="1" applyBorder="1"/>
    <xf numFmtId="0" fontId="6" fillId="0" borderId="0" xfId="0" applyFont="1"/>
    <xf numFmtId="1" fontId="6" fillId="0" borderId="0" xfId="0" applyNumberFormat="1" applyFont="1"/>
    <xf numFmtId="164" fontId="6" fillId="0" borderId="8" xfId="1" applyNumberFormat="1" applyFont="1" applyBorder="1"/>
    <xf numFmtId="164" fontId="3" fillId="0" borderId="3" xfId="1" applyNumberFormat="1" applyFont="1" applyFill="1" applyBorder="1" applyAlignment="1"/>
    <xf numFmtId="164" fontId="3" fillId="0" borderId="8" xfId="1" applyNumberFormat="1" applyFont="1" applyBorder="1"/>
    <xf numFmtId="164" fontId="3" fillId="0" borderId="0" xfId="1" applyNumberFormat="1" applyFont="1" applyFill="1" applyBorder="1" applyAlignment="1"/>
    <xf numFmtId="164" fontId="3" fillId="0" borderId="4" xfId="1" applyNumberFormat="1" applyFont="1" applyFill="1" applyBorder="1" applyAlignment="1"/>
    <xf numFmtId="165" fontId="3" fillId="0" borderId="9" xfId="0" applyNumberFormat="1" applyFont="1" applyBorder="1"/>
    <xf numFmtId="0" fontId="6" fillId="0" borderId="0" xfId="0" applyFont="1" applyAlignment="1">
      <alignment wrapText="1"/>
    </xf>
    <xf numFmtId="0" fontId="6" fillId="0" borderId="0" xfId="0" applyFont="1" applyAlignment="1">
      <alignment horizontal="left"/>
    </xf>
    <xf numFmtId="1" fontId="3" fillId="0" borderId="3" xfId="0" applyNumberFormat="1" applyFont="1" applyBorder="1"/>
    <xf numFmtId="164" fontId="6" fillId="0" borderId="0" xfId="1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right"/>
    </xf>
    <xf numFmtId="3" fontId="3" fillId="0" borderId="3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4" xfId="0" applyNumberFormat="1" applyFont="1" applyBorder="1" applyAlignment="1">
      <alignment horizontal="right"/>
    </xf>
    <xf numFmtId="0" fontId="3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166" fontId="6" fillId="0" borderId="0" xfId="0" applyNumberFormat="1" applyFont="1" applyAlignment="1">
      <alignment horizontal="left" vertical="top" wrapText="1"/>
    </xf>
    <xf numFmtId="1" fontId="12" fillId="0" borderId="0" xfId="0" applyNumberFormat="1" applyFont="1"/>
    <xf numFmtId="3" fontId="12" fillId="0" borderId="0" xfId="0" applyNumberFormat="1" applyFont="1"/>
    <xf numFmtId="0" fontId="3" fillId="0" borderId="0" xfId="0" applyFont="1" applyAlignment="1">
      <alignment horizontal="right" wrapText="1"/>
    </xf>
    <xf numFmtId="0" fontId="15" fillId="0" borderId="0" xfId="2" applyFont="1" applyAlignment="1">
      <alignment horizontal="left" vertical="top" wrapText="1"/>
    </xf>
    <xf numFmtId="0" fontId="3" fillId="0" borderId="6" xfId="0" applyFont="1" applyBorder="1" applyAlignment="1">
      <alignment horizontal="right"/>
    </xf>
    <xf numFmtId="0" fontId="7" fillId="0" borderId="0" xfId="0" applyFont="1" applyAlignment="1" applyProtection="1">
      <alignment horizontal="right"/>
      <protection hidden="1"/>
    </xf>
    <xf numFmtId="164" fontId="3" fillId="0" borderId="3" xfId="0" applyNumberFormat="1" applyFont="1" applyBorder="1" applyAlignment="1">
      <alignment horizontal="right"/>
    </xf>
    <xf numFmtId="164" fontId="3" fillId="0" borderId="4" xfId="0" applyNumberFormat="1" applyFont="1" applyBorder="1" applyAlignment="1">
      <alignment horizontal="left" vertical="center"/>
    </xf>
    <xf numFmtId="164" fontId="3" fillId="0" borderId="3" xfId="1" applyNumberFormat="1" applyFont="1" applyFill="1" applyBorder="1" applyAlignment="1">
      <alignment horizontal="right"/>
    </xf>
    <xf numFmtId="3" fontId="6" fillId="0" borderId="8" xfId="0" applyNumberFormat="1" applyFont="1" applyBorder="1"/>
    <xf numFmtId="1" fontId="3" fillId="0" borderId="2" xfId="0" applyNumberFormat="1" applyFont="1" applyBorder="1" applyAlignment="1">
      <alignment horizontal="right"/>
    </xf>
    <xf numFmtId="1" fontId="3" fillId="0" borderId="2" xfId="0" applyNumberFormat="1" applyFont="1" applyBorder="1"/>
    <xf numFmtId="164" fontId="3" fillId="0" borderId="0" xfId="1" applyNumberFormat="1" applyFont="1" applyFill="1" applyBorder="1" applyAlignment="1">
      <alignment horizontal="right"/>
    </xf>
    <xf numFmtId="164" fontId="3" fillId="0" borderId="4" xfId="1" applyNumberFormat="1" applyFont="1" applyFill="1" applyBorder="1" applyAlignment="1">
      <alignment horizontal="right"/>
    </xf>
    <xf numFmtId="0" fontId="6" fillId="0" borderId="0" xfId="0" applyFont="1" applyAlignment="1" applyProtection="1">
      <alignment horizontal="right"/>
      <protection hidden="1"/>
    </xf>
    <xf numFmtId="165" fontId="4" fillId="0" borderId="7" xfId="0" applyNumberFormat="1" applyFont="1" applyBorder="1"/>
    <xf numFmtId="165" fontId="4" fillId="2" borderId="7" xfId="0" applyNumberFormat="1" applyFont="1" applyFill="1" applyBorder="1"/>
    <xf numFmtId="0" fontId="3" fillId="0" borderId="0" xfId="0" applyFont="1" applyProtection="1">
      <protection hidden="1"/>
    </xf>
    <xf numFmtId="0" fontId="3" fillId="0" borderId="2" xfId="0" applyFont="1" applyBorder="1" applyProtection="1">
      <protection hidden="1"/>
    </xf>
    <xf numFmtId="0" fontId="3" fillId="0" borderId="3" xfId="0" applyFont="1" applyBorder="1" applyProtection="1">
      <protection hidden="1"/>
    </xf>
    <xf numFmtId="0" fontId="6" fillId="0" borderId="2" xfId="0" applyFont="1" applyBorder="1" applyAlignment="1" applyProtection="1">
      <alignment horizontal="right"/>
      <protection hidden="1"/>
    </xf>
    <xf numFmtId="0" fontId="14" fillId="0" borderId="0" xfId="2" applyAlignment="1">
      <alignment horizontal="left" vertical="top" wrapText="1" indent="1"/>
    </xf>
    <xf numFmtId="0" fontId="3" fillId="0" borderId="4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4" xfId="0" applyFont="1" applyBorder="1" applyAlignment="1">
      <alignment horizontal="right" vertical="center"/>
    </xf>
    <xf numFmtId="0" fontId="4" fillId="0" borderId="7" xfId="0" applyFont="1" applyBorder="1" applyAlignment="1">
      <alignment horizontal="right"/>
    </xf>
    <xf numFmtId="1" fontId="3" fillId="0" borderId="1" xfId="0" quotePrefix="1" applyNumberFormat="1" applyFont="1" applyBorder="1" applyAlignment="1">
      <alignment horizontal="right"/>
    </xf>
    <xf numFmtId="1" fontId="3" fillId="0" borderId="3" xfId="1" applyNumberFormat="1" applyFont="1" applyFill="1" applyBorder="1" applyAlignment="1"/>
    <xf numFmtId="1" fontId="3" fillId="0" borderId="0" xfId="1" applyNumberFormat="1" applyFont="1" applyFill="1" applyBorder="1" applyAlignment="1"/>
    <xf numFmtId="1" fontId="3" fillId="0" borderId="4" xfId="1" applyNumberFormat="1" applyFont="1" applyFill="1" applyBorder="1" applyAlignment="1"/>
    <xf numFmtId="1" fontId="11" fillId="0" borderId="0" xfId="0" applyNumberFormat="1" applyFont="1"/>
    <xf numFmtId="1" fontId="0" fillId="0" borderId="0" xfId="0" applyNumberFormat="1"/>
    <xf numFmtId="0" fontId="3" fillId="0" borderId="10" xfId="0" applyFont="1" applyBorder="1" applyAlignment="1">
      <alignment horizontal="right"/>
    </xf>
    <xf numFmtId="3" fontId="3" fillId="0" borderId="10" xfId="0" applyNumberFormat="1" applyFont="1" applyBorder="1" applyAlignment="1">
      <alignment horizontal="right"/>
    </xf>
    <xf numFmtId="165" fontId="0" fillId="0" borderId="0" xfId="0" applyNumberFormat="1"/>
    <xf numFmtId="3" fontId="6" fillId="0" borderId="10" xfId="0" applyNumberFormat="1" applyFont="1" applyBorder="1"/>
    <xf numFmtId="165" fontId="4" fillId="0" borderId="2" xfId="0" applyNumberFormat="1" applyFont="1" applyBorder="1"/>
    <xf numFmtId="165" fontId="4" fillId="2" borderId="2" xfId="0" applyNumberFormat="1" applyFont="1" applyFill="1" applyBorder="1"/>
    <xf numFmtId="165" fontId="3" fillId="0" borderId="7" xfId="0" applyNumberFormat="1" applyFont="1" applyBorder="1"/>
    <xf numFmtId="3" fontId="3" fillId="0" borderId="2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7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www.iphc.int/fisheries/fishery-regulations/" TargetMode="External"/><Relationship Id="rId1" Type="http://schemas.openxmlformats.org/officeDocument/2006/relationships/hyperlink" Target="https://www.iphc.int/uploads/2026/01/iphc-2026-tsd-025.xlsx" TargetMode="External"/><Relationship Id="rId4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30B5F-A606-4659-9CFF-3DD8C8B86762}">
  <dimension ref="A1:O81"/>
  <sheetViews>
    <sheetView showGridLines="0" showRowColHeaders="0" showRuler="0" view="pageLayout" zoomScaleNormal="100" workbookViewId="0"/>
  </sheetViews>
  <sheetFormatPr defaultColWidth="6.28515625" defaultRowHeight="15" x14ac:dyDescent="0.25"/>
  <cols>
    <col min="1" max="1" width="31.85546875" customWidth="1"/>
    <col min="2" max="2" width="7.5703125" bestFit="1" customWidth="1"/>
    <col min="3" max="3" width="7.140625" style="54" customWidth="1"/>
    <col min="4" max="4" width="7" style="53" customWidth="1"/>
    <col min="5" max="5" width="7.28515625" style="53" bestFit="1" customWidth="1"/>
    <col min="6" max="6" width="7.28515625" bestFit="1" customWidth="1"/>
    <col min="7" max="7" width="6.5703125" bestFit="1" customWidth="1"/>
    <col min="8" max="8" width="6.5703125" style="93" bestFit="1" customWidth="1"/>
    <col min="9" max="9" width="7.28515625" bestFit="1" customWidth="1"/>
    <col min="10" max="10" width="6.5703125" bestFit="1" customWidth="1"/>
    <col min="11" max="11" width="7.28515625" bestFit="1" customWidth="1"/>
    <col min="12" max="14" width="6.5703125" bestFit="1" customWidth="1"/>
    <col min="15" max="15" width="7.28515625" bestFit="1" customWidth="1"/>
  </cols>
  <sheetData>
    <row r="1" spans="1:15" ht="15.75" thickBot="1" x14ac:dyDescent="0.3">
      <c r="A1" s="24"/>
      <c r="B1" s="24" t="s">
        <v>77</v>
      </c>
      <c r="C1" s="24">
        <v>2024</v>
      </c>
      <c r="D1" s="24">
        <v>2023</v>
      </c>
      <c r="E1" s="24">
        <v>2022</v>
      </c>
      <c r="F1" s="24">
        <v>2021</v>
      </c>
      <c r="G1" s="24">
        <v>2020</v>
      </c>
      <c r="H1" s="88">
        <v>2019</v>
      </c>
      <c r="I1" s="24">
        <v>2018</v>
      </c>
      <c r="J1" s="24">
        <v>2017</v>
      </c>
      <c r="K1" s="24">
        <v>2016</v>
      </c>
      <c r="L1" s="24">
        <v>2015</v>
      </c>
      <c r="M1" s="24">
        <v>2014</v>
      </c>
      <c r="N1" s="24">
        <v>2013</v>
      </c>
      <c r="O1" s="24">
        <v>2012</v>
      </c>
    </row>
    <row r="2" spans="1:15" x14ac:dyDescent="0.25">
      <c r="A2" s="25" t="s">
        <v>6</v>
      </c>
      <c r="B2" s="102" t="s">
        <v>18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</row>
    <row r="3" spans="1:15" x14ac:dyDescent="0.25">
      <c r="A3" s="26" t="s">
        <v>0</v>
      </c>
      <c r="B3" s="16">
        <v>14</v>
      </c>
      <c r="C3" s="16">
        <v>14</v>
      </c>
      <c r="D3" s="16">
        <v>6</v>
      </c>
      <c r="E3" s="16">
        <v>8</v>
      </c>
      <c r="F3" s="16">
        <v>13</v>
      </c>
      <c r="G3" s="16">
        <v>9</v>
      </c>
      <c r="H3" s="16">
        <v>21</v>
      </c>
      <c r="I3" s="16">
        <v>25</v>
      </c>
      <c r="J3" s="16">
        <v>36</v>
      </c>
      <c r="K3" s="16">
        <v>18</v>
      </c>
      <c r="L3" s="16">
        <v>10</v>
      </c>
      <c r="M3" s="16">
        <v>22</v>
      </c>
      <c r="N3" s="16">
        <v>3</v>
      </c>
      <c r="O3" s="16">
        <v>26</v>
      </c>
    </row>
    <row r="4" spans="1:15" x14ac:dyDescent="0.25">
      <c r="A4" s="26" t="s">
        <v>8</v>
      </c>
      <c r="B4" s="16">
        <v>0</v>
      </c>
      <c r="C4" s="16">
        <v>0</v>
      </c>
      <c r="D4" s="16">
        <v>0</v>
      </c>
      <c r="E4" s="16">
        <v>0</v>
      </c>
      <c r="F4" s="16">
        <v>1</v>
      </c>
      <c r="G4" s="16">
        <v>1</v>
      </c>
      <c r="H4" s="16">
        <v>1</v>
      </c>
      <c r="I4" s="16">
        <v>0</v>
      </c>
      <c r="J4" s="16">
        <v>0</v>
      </c>
      <c r="K4" s="16">
        <v>1</v>
      </c>
      <c r="L4" s="16">
        <v>0</v>
      </c>
      <c r="M4" s="16">
        <v>0</v>
      </c>
      <c r="N4" s="16">
        <v>0</v>
      </c>
      <c r="O4" s="16">
        <v>1</v>
      </c>
    </row>
    <row r="5" spans="1:15" x14ac:dyDescent="0.25">
      <c r="A5" s="26" t="s">
        <v>39</v>
      </c>
      <c r="B5" s="16">
        <v>0</v>
      </c>
      <c r="C5" s="16">
        <v>0</v>
      </c>
      <c r="D5" s="16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16">
        <v>0</v>
      </c>
      <c r="N5" s="16">
        <v>0</v>
      </c>
      <c r="O5" s="16">
        <v>0</v>
      </c>
    </row>
    <row r="6" spans="1:15" x14ac:dyDescent="0.25">
      <c r="A6" s="26" t="s">
        <v>40</v>
      </c>
      <c r="B6" s="16">
        <v>11</v>
      </c>
      <c r="C6" s="16">
        <v>11</v>
      </c>
      <c r="D6" s="16">
        <v>20</v>
      </c>
      <c r="E6" s="16">
        <v>26</v>
      </c>
      <c r="F6" s="16">
        <v>25</v>
      </c>
      <c r="G6" s="16">
        <v>20</v>
      </c>
      <c r="H6" s="16">
        <v>23</v>
      </c>
      <c r="I6" s="16">
        <v>23</v>
      </c>
      <c r="J6" s="16">
        <v>26</v>
      </c>
      <c r="K6" s="16">
        <v>25</v>
      </c>
      <c r="L6" s="16">
        <v>25</v>
      </c>
      <c r="M6" s="16">
        <v>20</v>
      </c>
      <c r="N6" s="16">
        <v>24</v>
      </c>
      <c r="O6" s="16">
        <v>26</v>
      </c>
    </row>
    <row r="7" spans="1:15" x14ac:dyDescent="0.25">
      <c r="A7" s="26" t="s">
        <v>16</v>
      </c>
      <c r="B7" s="16">
        <v>0</v>
      </c>
      <c r="C7" s="16">
        <v>0</v>
      </c>
      <c r="D7" s="16">
        <v>1</v>
      </c>
      <c r="E7" s="16">
        <v>2</v>
      </c>
      <c r="F7" s="16">
        <v>1</v>
      </c>
      <c r="G7" s="16">
        <v>1</v>
      </c>
      <c r="H7" s="16">
        <v>1</v>
      </c>
      <c r="I7" s="16">
        <v>1</v>
      </c>
      <c r="J7" s="16">
        <v>1</v>
      </c>
      <c r="K7" s="16">
        <v>0</v>
      </c>
      <c r="L7" s="16">
        <v>0</v>
      </c>
      <c r="M7" s="16">
        <v>1</v>
      </c>
      <c r="N7" s="16">
        <v>2</v>
      </c>
      <c r="O7" s="16">
        <v>1</v>
      </c>
    </row>
    <row r="8" spans="1:15" x14ac:dyDescent="0.25">
      <c r="A8" s="26" t="s">
        <v>9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</row>
    <row r="9" spans="1:15" x14ac:dyDescent="0.25">
      <c r="A9" s="29" t="s">
        <v>41</v>
      </c>
      <c r="B9" s="16" t="s">
        <v>7</v>
      </c>
      <c r="C9" s="16" t="s">
        <v>7</v>
      </c>
      <c r="D9" s="16" t="s">
        <v>7</v>
      </c>
      <c r="E9" s="16" t="s">
        <v>7</v>
      </c>
      <c r="F9" s="16" t="s">
        <v>7</v>
      </c>
      <c r="G9" s="16" t="s">
        <v>7</v>
      </c>
      <c r="H9" s="16" t="s">
        <v>7</v>
      </c>
      <c r="I9" s="16" t="s">
        <v>7</v>
      </c>
      <c r="J9" s="16" t="s">
        <v>7</v>
      </c>
      <c r="K9" s="16" t="s">
        <v>7</v>
      </c>
      <c r="L9" s="16" t="s">
        <v>7</v>
      </c>
      <c r="M9" s="16" t="s">
        <v>7</v>
      </c>
      <c r="N9" s="16" t="s">
        <v>7</v>
      </c>
      <c r="O9" s="16" t="s">
        <v>7</v>
      </c>
    </row>
    <row r="10" spans="1:15" x14ac:dyDescent="0.25">
      <c r="A10" s="36" t="s">
        <v>1</v>
      </c>
      <c r="B10" s="55">
        <v>25</v>
      </c>
      <c r="C10" s="55">
        <v>25</v>
      </c>
      <c r="D10" s="55">
        <v>27</v>
      </c>
      <c r="E10" s="55">
        <v>38</v>
      </c>
      <c r="F10" s="55">
        <v>40</v>
      </c>
      <c r="G10" s="55">
        <v>32</v>
      </c>
      <c r="H10" s="55">
        <v>46</v>
      </c>
      <c r="I10" s="55">
        <v>50</v>
      </c>
      <c r="J10" s="55">
        <v>64</v>
      </c>
      <c r="K10" s="55">
        <v>45</v>
      </c>
      <c r="L10" s="55">
        <v>36</v>
      </c>
      <c r="M10" s="55">
        <v>43</v>
      </c>
      <c r="N10" s="55">
        <v>29</v>
      </c>
      <c r="O10" s="55">
        <v>55</v>
      </c>
    </row>
    <row r="11" spans="1:15" x14ac:dyDescent="0.25">
      <c r="A11" s="29" t="s">
        <v>6</v>
      </c>
      <c r="B11" s="101" t="s">
        <v>19</v>
      </c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</row>
    <row r="12" spans="1:15" x14ac:dyDescent="0.25">
      <c r="A12" s="26" t="s">
        <v>0</v>
      </c>
      <c r="B12" s="16">
        <v>6</v>
      </c>
      <c r="C12" s="16">
        <v>6</v>
      </c>
      <c r="D12" s="16">
        <v>6</v>
      </c>
      <c r="E12" s="16">
        <v>4</v>
      </c>
      <c r="F12" s="16" t="s">
        <v>7</v>
      </c>
      <c r="G12" s="16" t="s">
        <v>7</v>
      </c>
      <c r="H12" s="16" t="s">
        <v>7</v>
      </c>
      <c r="I12" s="16" t="s">
        <v>7</v>
      </c>
      <c r="J12" s="16" t="s">
        <v>7</v>
      </c>
      <c r="K12" s="16" t="s">
        <v>7</v>
      </c>
      <c r="L12" s="16" t="s">
        <v>7</v>
      </c>
      <c r="M12" s="16" t="s">
        <v>7</v>
      </c>
      <c r="N12" s="16" t="s">
        <v>7</v>
      </c>
      <c r="O12" s="16" t="s">
        <v>7</v>
      </c>
    </row>
    <row r="13" spans="1:15" x14ac:dyDescent="0.25">
      <c r="A13" s="26" t="s">
        <v>8</v>
      </c>
      <c r="B13" s="16">
        <v>3</v>
      </c>
      <c r="C13" s="16">
        <v>3</v>
      </c>
      <c r="D13" s="16">
        <v>2</v>
      </c>
      <c r="E13" s="16">
        <v>2</v>
      </c>
      <c r="F13" s="16" t="s">
        <v>7</v>
      </c>
      <c r="G13" s="16" t="s">
        <v>7</v>
      </c>
      <c r="H13" s="16" t="s">
        <v>7</v>
      </c>
      <c r="I13" s="16" t="s">
        <v>7</v>
      </c>
      <c r="J13" s="16" t="s">
        <v>7</v>
      </c>
      <c r="K13" s="16" t="s">
        <v>7</v>
      </c>
      <c r="L13" s="16" t="s">
        <v>7</v>
      </c>
      <c r="M13" s="16" t="s">
        <v>7</v>
      </c>
      <c r="N13" s="16" t="s">
        <v>7</v>
      </c>
      <c r="O13" s="16" t="s">
        <v>7</v>
      </c>
    </row>
    <row r="14" spans="1:15" x14ac:dyDescent="0.25">
      <c r="A14" s="26" t="s">
        <v>42</v>
      </c>
      <c r="B14" s="16" t="s">
        <v>7</v>
      </c>
      <c r="C14" s="16" t="s">
        <v>7</v>
      </c>
      <c r="D14" s="16" t="s">
        <v>7</v>
      </c>
      <c r="E14" s="16" t="s">
        <v>7</v>
      </c>
      <c r="F14" s="16" t="s">
        <v>7</v>
      </c>
      <c r="G14" s="16" t="s">
        <v>7</v>
      </c>
      <c r="H14" s="16" t="s">
        <v>7</v>
      </c>
      <c r="I14" s="16" t="s">
        <v>7</v>
      </c>
      <c r="J14" s="16" t="s">
        <v>7</v>
      </c>
      <c r="K14" s="16" t="s">
        <v>7</v>
      </c>
      <c r="L14" s="16" t="s">
        <v>7</v>
      </c>
      <c r="M14" s="16" t="s">
        <v>7</v>
      </c>
      <c r="N14" s="16" t="s">
        <v>7</v>
      </c>
      <c r="O14" s="16" t="s">
        <v>7</v>
      </c>
    </row>
    <row r="15" spans="1:15" x14ac:dyDescent="0.25">
      <c r="A15" s="26" t="s">
        <v>10</v>
      </c>
      <c r="B15" s="16">
        <v>87</v>
      </c>
      <c r="C15" s="16">
        <v>153</v>
      </c>
      <c r="D15" s="16">
        <v>182</v>
      </c>
      <c r="E15" s="16">
        <v>152</v>
      </c>
      <c r="F15" s="16">
        <v>121</v>
      </c>
      <c r="G15" s="16">
        <v>101</v>
      </c>
      <c r="H15" s="16">
        <v>111</v>
      </c>
      <c r="I15" s="16">
        <v>136</v>
      </c>
      <c r="J15" s="16">
        <v>114</v>
      </c>
      <c r="K15" s="16">
        <v>123</v>
      </c>
      <c r="L15" s="16">
        <v>148</v>
      </c>
      <c r="M15" s="16">
        <v>111</v>
      </c>
      <c r="N15" s="16">
        <v>102</v>
      </c>
      <c r="O15" s="16">
        <v>86</v>
      </c>
    </row>
    <row r="16" spans="1:15" x14ac:dyDescent="0.25">
      <c r="A16" s="26" t="s">
        <v>43</v>
      </c>
      <c r="B16" s="16" t="s">
        <v>7</v>
      </c>
      <c r="C16" s="16" t="s">
        <v>7</v>
      </c>
      <c r="D16" s="16" t="s">
        <v>7</v>
      </c>
      <c r="E16" s="16" t="s">
        <v>7</v>
      </c>
      <c r="F16" s="16" t="s">
        <v>7</v>
      </c>
      <c r="G16" s="16" t="s">
        <v>7</v>
      </c>
      <c r="H16" s="16" t="s">
        <v>7</v>
      </c>
      <c r="I16" s="16" t="s">
        <v>7</v>
      </c>
      <c r="J16" s="16" t="s">
        <v>7</v>
      </c>
      <c r="K16" s="16" t="s">
        <v>7</v>
      </c>
      <c r="L16" s="16" t="s">
        <v>7</v>
      </c>
      <c r="M16" s="16" t="s">
        <v>7</v>
      </c>
      <c r="N16" s="16" t="s">
        <v>7</v>
      </c>
      <c r="O16" s="16" t="s">
        <v>7</v>
      </c>
    </row>
    <row r="17" spans="1:15" x14ac:dyDescent="0.25">
      <c r="A17" s="29" t="s">
        <v>44</v>
      </c>
      <c r="B17" s="16" t="s">
        <v>7</v>
      </c>
      <c r="C17" s="16" t="s">
        <v>7</v>
      </c>
      <c r="D17" s="16" t="s">
        <v>7</v>
      </c>
      <c r="E17" s="16" t="s">
        <v>7</v>
      </c>
      <c r="F17" s="16" t="s">
        <v>7</v>
      </c>
      <c r="G17" s="16" t="s">
        <v>7</v>
      </c>
      <c r="H17" s="16" t="s">
        <v>7</v>
      </c>
      <c r="I17" s="16" t="s">
        <v>7</v>
      </c>
      <c r="J17" s="16" t="s">
        <v>7</v>
      </c>
      <c r="K17" s="16" t="s">
        <v>7</v>
      </c>
      <c r="L17" s="16" t="s">
        <v>7</v>
      </c>
      <c r="M17" s="16" t="s">
        <v>7</v>
      </c>
      <c r="N17" s="16" t="s">
        <v>7</v>
      </c>
      <c r="O17" s="16" t="s">
        <v>7</v>
      </c>
    </row>
    <row r="18" spans="1:15" x14ac:dyDescent="0.25">
      <c r="A18" s="36" t="s">
        <v>1</v>
      </c>
      <c r="B18" s="55">
        <v>96</v>
      </c>
      <c r="C18" s="55">
        <v>162</v>
      </c>
      <c r="D18" s="55">
        <v>191</v>
      </c>
      <c r="E18" s="55">
        <v>159</v>
      </c>
      <c r="F18" s="55">
        <v>121</v>
      </c>
      <c r="G18" s="55">
        <v>101</v>
      </c>
      <c r="H18" s="55">
        <v>111</v>
      </c>
      <c r="I18" s="55">
        <v>136</v>
      </c>
      <c r="J18" s="55">
        <v>114</v>
      </c>
      <c r="K18" s="55">
        <v>123</v>
      </c>
      <c r="L18" s="55">
        <v>148</v>
      </c>
      <c r="M18" s="55">
        <v>111</v>
      </c>
      <c r="N18" s="55">
        <v>102</v>
      </c>
      <c r="O18" s="55">
        <v>86</v>
      </c>
    </row>
    <row r="19" spans="1:15" x14ac:dyDescent="0.25">
      <c r="A19" s="29" t="s">
        <v>6</v>
      </c>
      <c r="B19" s="101" t="s">
        <v>20</v>
      </c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</row>
    <row r="20" spans="1:15" x14ac:dyDescent="0.25">
      <c r="A20" s="26" t="s">
        <v>3</v>
      </c>
      <c r="B20" s="16">
        <v>1</v>
      </c>
      <c r="C20" s="16">
        <v>1</v>
      </c>
      <c r="D20" s="16">
        <v>1</v>
      </c>
      <c r="E20" s="16">
        <v>13</v>
      </c>
      <c r="F20" s="16">
        <v>10</v>
      </c>
      <c r="G20" s="16">
        <v>6</v>
      </c>
      <c r="H20" s="16">
        <v>25</v>
      </c>
      <c r="I20" s="16">
        <v>18</v>
      </c>
      <c r="J20" s="16">
        <v>6</v>
      </c>
      <c r="K20" s="16">
        <v>6</v>
      </c>
      <c r="L20" s="16">
        <v>3</v>
      </c>
      <c r="M20" s="16">
        <v>4</v>
      </c>
      <c r="N20" s="16">
        <v>6</v>
      </c>
      <c r="O20" s="16">
        <v>5</v>
      </c>
    </row>
    <row r="21" spans="1:15" x14ac:dyDescent="0.25">
      <c r="A21" s="26" t="s">
        <v>2</v>
      </c>
      <c r="B21" s="16">
        <v>2</v>
      </c>
      <c r="C21" s="16">
        <v>0</v>
      </c>
      <c r="D21" s="16">
        <v>0</v>
      </c>
      <c r="E21" s="16">
        <v>1</v>
      </c>
      <c r="F21" s="16">
        <v>1</v>
      </c>
      <c r="G21" s="16">
        <v>2</v>
      </c>
      <c r="H21" s="16">
        <v>1</v>
      </c>
      <c r="I21" s="16">
        <v>2</v>
      </c>
      <c r="J21" s="16">
        <v>2</v>
      </c>
      <c r="K21" s="16">
        <v>7</v>
      </c>
      <c r="L21" s="16">
        <v>5</v>
      </c>
      <c r="M21" s="16">
        <v>4</v>
      </c>
      <c r="N21" s="16">
        <v>4</v>
      </c>
      <c r="O21" s="16">
        <v>4</v>
      </c>
    </row>
    <row r="22" spans="1:15" x14ac:dyDescent="0.25">
      <c r="A22" s="26" t="s">
        <v>15</v>
      </c>
      <c r="B22" s="16">
        <v>15</v>
      </c>
      <c r="C22" s="16">
        <v>15</v>
      </c>
      <c r="D22" s="16">
        <v>15</v>
      </c>
      <c r="E22" s="16">
        <v>15</v>
      </c>
      <c r="F22" s="16">
        <v>15</v>
      </c>
      <c r="G22" s="16">
        <v>15</v>
      </c>
      <c r="H22" s="16">
        <v>15</v>
      </c>
      <c r="I22" s="16">
        <v>15</v>
      </c>
      <c r="J22" s="16">
        <v>15</v>
      </c>
      <c r="K22" s="16">
        <v>15</v>
      </c>
      <c r="L22" s="16">
        <v>15</v>
      </c>
      <c r="M22" s="16">
        <v>15</v>
      </c>
      <c r="N22" s="16">
        <v>15</v>
      </c>
      <c r="O22" s="16">
        <v>15</v>
      </c>
    </row>
    <row r="23" spans="1:15" x14ac:dyDescent="0.25">
      <c r="A23" s="26" t="s">
        <v>8</v>
      </c>
      <c r="B23" s="16">
        <v>1</v>
      </c>
      <c r="C23" s="16">
        <v>3</v>
      </c>
      <c r="D23" s="16">
        <v>1</v>
      </c>
      <c r="E23" s="16">
        <v>3</v>
      </c>
      <c r="F23" s="16">
        <v>1</v>
      </c>
      <c r="G23" s="16">
        <v>0</v>
      </c>
      <c r="H23" s="16">
        <v>0</v>
      </c>
      <c r="I23" s="16" t="s">
        <v>7</v>
      </c>
      <c r="J23" s="16" t="s">
        <v>7</v>
      </c>
      <c r="K23" s="16" t="s">
        <v>7</v>
      </c>
      <c r="L23" s="16" t="s">
        <v>7</v>
      </c>
      <c r="M23" s="16" t="s">
        <v>7</v>
      </c>
      <c r="N23" s="16" t="s">
        <v>7</v>
      </c>
      <c r="O23" s="16" t="s">
        <v>7</v>
      </c>
    </row>
    <row r="24" spans="1:15" x14ac:dyDescent="0.25">
      <c r="A24" s="26" t="s">
        <v>11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6</v>
      </c>
      <c r="O24" s="16">
        <v>10</v>
      </c>
    </row>
    <row r="25" spans="1:15" x14ac:dyDescent="0.25">
      <c r="A25" s="26" t="s">
        <v>12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</row>
    <row r="26" spans="1:15" x14ac:dyDescent="0.25">
      <c r="A26" s="29" t="s">
        <v>44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 t="s">
        <v>7</v>
      </c>
      <c r="I26" s="16" t="s">
        <v>7</v>
      </c>
      <c r="J26" s="16" t="s">
        <v>7</v>
      </c>
      <c r="K26" s="16" t="s">
        <v>7</v>
      </c>
      <c r="L26" s="16" t="s">
        <v>7</v>
      </c>
      <c r="M26" s="16" t="s">
        <v>7</v>
      </c>
      <c r="N26" s="16" t="s">
        <v>7</v>
      </c>
      <c r="O26" s="16" t="s">
        <v>7</v>
      </c>
    </row>
    <row r="27" spans="1:15" x14ac:dyDescent="0.25">
      <c r="A27" s="36" t="s">
        <v>1</v>
      </c>
      <c r="B27" s="55">
        <v>19</v>
      </c>
      <c r="C27" s="55">
        <v>19</v>
      </c>
      <c r="D27" s="55">
        <v>18</v>
      </c>
      <c r="E27" s="55">
        <v>32</v>
      </c>
      <c r="F27" s="55">
        <v>28</v>
      </c>
      <c r="G27" s="55">
        <v>23</v>
      </c>
      <c r="H27" s="55">
        <v>41</v>
      </c>
      <c r="I27" s="55">
        <v>36</v>
      </c>
      <c r="J27" s="55">
        <v>24</v>
      </c>
      <c r="K27" s="55">
        <v>28</v>
      </c>
      <c r="L27" s="55">
        <v>24</v>
      </c>
      <c r="M27" s="55">
        <v>23</v>
      </c>
      <c r="N27" s="55">
        <v>30</v>
      </c>
      <c r="O27" s="55">
        <v>34</v>
      </c>
    </row>
    <row r="28" spans="1:15" x14ac:dyDescent="0.25">
      <c r="A28" s="29" t="s">
        <v>6</v>
      </c>
      <c r="B28" s="101" t="s">
        <v>21</v>
      </c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</row>
    <row r="29" spans="1:15" x14ac:dyDescent="0.25">
      <c r="A29" s="26" t="s">
        <v>13</v>
      </c>
      <c r="B29" s="16">
        <v>11</v>
      </c>
      <c r="C29" s="16">
        <v>11</v>
      </c>
      <c r="D29" s="16">
        <v>11</v>
      </c>
      <c r="E29" s="16">
        <v>11</v>
      </c>
      <c r="F29" s="16">
        <v>11</v>
      </c>
      <c r="G29" s="16">
        <v>11</v>
      </c>
      <c r="H29" s="16">
        <v>11</v>
      </c>
      <c r="I29" s="16">
        <v>11</v>
      </c>
      <c r="J29" s="16">
        <v>11</v>
      </c>
      <c r="K29" s="16">
        <v>11</v>
      </c>
      <c r="L29" s="16">
        <v>11</v>
      </c>
      <c r="M29" s="16">
        <v>11</v>
      </c>
      <c r="N29" s="16">
        <v>5</v>
      </c>
      <c r="O29" s="16">
        <v>5</v>
      </c>
    </row>
    <row r="30" spans="1:15" x14ac:dyDescent="0.25">
      <c r="A30" s="26" t="s">
        <v>3</v>
      </c>
      <c r="B30" s="16">
        <v>0</v>
      </c>
      <c r="C30" s="16">
        <v>2</v>
      </c>
      <c r="D30" s="16">
        <v>1</v>
      </c>
      <c r="E30" s="16">
        <v>1</v>
      </c>
      <c r="F30" s="16">
        <v>3</v>
      </c>
      <c r="G30" s="16">
        <v>6</v>
      </c>
      <c r="H30" s="16">
        <v>24</v>
      </c>
      <c r="I30" s="16">
        <v>32</v>
      </c>
      <c r="J30" s="16">
        <v>16</v>
      </c>
      <c r="K30" s="16">
        <v>12</v>
      </c>
      <c r="L30" s="16">
        <v>15</v>
      </c>
      <c r="M30" s="16">
        <v>7</v>
      </c>
      <c r="N30" s="16">
        <v>14</v>
      </c>
      <c r="O30" s="16">
        <v>11</v>
      </c>
    </row>
    <row r="31" spans="1:15" x14ac:dyDescent="0.25">
      <c r="A31" s="26" t="s">
        <v>2</v>
      </c>
      <c r="B31" s="16">
        <v>44</v>
      </c>
      <c r="C31" s="16">
        <v>9</v>
      </c>
      <c r="D31" s="16">
        <v>14</v>
      </c>
      <c r="E31" s="16">
        <v>18</v>
      </c>
      <c r="F31" s="16">
        <v>33</v>
      </c>
      <c r="G31" s="16">
        <v>1</v>
      </c>
      <c r="H31" s="16">
        <v>37</v>
      </c>
      <c r="I31" s="16">
        <v>28</v>
      </c>
      <c r="J31" s="16">
        <v>58</v>
      </c>
      <c r="K31" s="16">
        <v>95</v>
      </c>
      <c r="L31" s="16">
        <v>101</v>
      </c>
      <c r="M31" s="16">
        <v>70</v>
      </c>
      <c r="N31" s="16">
        <v>98</v>
      </c>
      <c r="O31" s="16">
        <v>108</v>
      </c>
    </row>
    <row r="32" spans="1:15" x14ac:dyDescent="0.25">
      <c r="A32" s="26" t="s">
        <v>45</v>
      </c>
      <c r="B32" s="16">
        <v>5</v>
      </c>
      <c r="C32" s="16">
        <v>5</v>
      </c>
      <c r="D32" s="16">
        <v>5</v>
      </c>
      <c r="E32" s="16">
        <v>5</v>
      </c>
      <c r="F32" s="16">
        <v>5</v>
      </c>
      <c r="G32" s="16">
        <v>5</v>
      </c>
      <c r="H32" s="16">
        <v>5</v>
      </c>
      <c r="I32" s="16">
        <v>5</v>
      </c>
      <c r="J32" s="16">
        <v>5</v>
      </c>
      <c r="K32" s="16">
        <v>5</v>
      </c>
      <c r="L32" s="16">
        <v>5</v>
      </c>
      <c r="M32" s="16">
        <v>5</v>
      </c>
      <c r="N32" s="16">
        <v>5</v>
      </c>
      <c r="O32" s="16">
        <v>5</v>
      </c>
    </row>
    <row r="33" spans="1:15" x14ac:dyDescent="0.25">
      <c r="A33" s="26" t="s">
        <v>8</v>
      </c>
      <c r="B33" s="16">
        <v>10</v>
      </c>
      <c r="C33" s="16">
        <v>4</v>
      </c>
      <c r="D33" s="16">
        <v>8</v>
      </c>
      <c r="E33" s="16">
        <v>14</v>
      </c>
      <c r="F33" s="16">
        <v>4</v>
      </c>
      <c r="G33" s="16">
        <v>0</v>
      </c>
      <c r="H33" s="16">
        <v>0</v>
      </c>
      <c r="I33" s="16">
        <v>1</v>
      </c>
      <c r="J33" s="16">
        <v>5</v>
      </c>
      <c r="K33" s="16">
        <v>18</v>
      </c>
      <c r="L33" s="16">
        <v>11</v>
      </c>
      <c r="M33" s="16">
        <v>5</v>
      </c>
      <c r="N33" s="16">
        <v>15</v>
      </c>
      <c r="O33" s="16">
        <v>13</v>
      </c>
    </row>
    <row r="34" spans="1:15" x14ac:dyDescent="0.25">
      <c r="A34" s="26" t="s">
        <v>12</v>
      </c>
      <c r="B34" s="16">
        <v>109</v>
      </c>
      <c r="C34" s="16">
        <v>278</v>
      </c>
      <c r="D34" s="16">
        <v>134</v>
      </c>
      <c r="E34" s="16">
        <v>172</v>
      </c>
      <c r="F34" s="16">
        <v>137</v>
      </c>
      <c r="G34" s="16">
        <v>421</v>
      </c>
      <c r="H34" s="16">
        <v>670</v>
      </c>
      <c r="I34" s="16">
        <v>679</v>
      </c>
      <c r="J34" s="16">
        <v>558</v>
      </c>
      <c r="K34" s="16">
        <v>677</v>
      </c>
      <c r="L34" s="16">
        <v>813</v>
      </c>
      <c r="M34" s="16">
        <v>762</v>
      </c>
      <c r="N34" s="16">
        <v>606</v>
      </c>
      <c r="O34" s="16">
        <v>645</v>
      </c>
    </row>
    <row r="35" spans="1:15" x14ac:dyDescent="0.25">
      <c r="A35" s="29" t="s">
        <v>44</v>
      </c>
      <c r="B35" s="16" t="s">
        <v>7</v>
      </c>
      <c r="C35" s="16" t="s">
        <v>7</v>
      </c>
      <c r="D35" s="16" t="s">
        <v>7</v>
      </c>
      <c r="E35" s="16" t="s">
        <v>7</v>
      </c>
      <c r="F35" s="16" t="s">
        <v>7</v>
      </c>
      <c r="G35" s="16" t="s">
        <v>7</v>
      </c>
      <c r="H35" s="16" t="s">
        <v>7</v>
      </c>
      <c r="I35" s="16" t="s">
        <v>7</v>
      </c>
      <c r="J35" s="16" t="s">
        <v>7</v>
      </c>
      <c r="K35" s="16" t="s">
        <v>7</v>
      </c>
      <c r="L35" s="16" t="s">
        <v>7</v>
      </c>
      <c r="M35" s="16" t="s">
        <v>7</v>
      </c>
      <c r="N35" s="16" t="s">
        <v>7</v>
      </c>
      <c r="O35" s="16" t="s">
        <v>7</v>
      </c>
    </row>
    <row r="36" spans="1:15" x14ac:dyDescent="0.25">
      <c r="A36" s="36" t="s">
        <v>1</v>
      </c>
      <c r="B36" s="55">
        <v>179</v>
      </c>
      <c r="C36" s="55">
        <v>309</v>
      </c>
      <c r="D36" s="55">
        <v>173</v>
      </c>
      <c r="E36" s="55">
        <v>221</v>
      </c>
      <c r="F36" s="55">
        <v>192</v>
      </c>
      <c r="G36" s="55">
        <v>444</v>
      </c>
      <c r="H36" s="55">
        <v>747</v>
      </c>
      <c r="I36" s="55">
        <v>756</v>
      </c>
      <c r="J36" s="55">
        <v>651</v>
      </c>
      <c r="K36" s="55">
        <v>818</v>
      </c>
      <c r="L36" s="55">
        <v>956</v>
      </c>
      <c r="M36" s="55">
        <v>861</v>
      </c>
      <c r="N36" s="55">
        <v>744</v>
      </c>
      <c r="O36" s="55">
        <v>787</v>
      </c>
    </row>
    <row r="37" spans="1:15" x14ac:dyDescent="0.25">
      <c r="A37" s="29" t="s">
        <v>6</v>
      </c>
      <c r="B37" s="101" t="s">
        <v>23</v>
      </c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</row>
    <row r="38" spans="1:15" x14ac:dyDescent="0.25">
      <c r="A38" s="26" t="s">
        <v>13</v>
      </c>
      <c r="B38" s="16">
        <v>6</v>
      </c>
      <c r="C38" s="16">
        <v>6</v>
      </c>
      <c r="D38" s="16">
        <v>6</v>
      </c>
      <c r="E38" s="16">
        <v>6</v>
      </c>
      <c r="F38" s="16">
        <v>6</v>
      </c>
      <c r="G38" s="16">
        <v>6</v>
      </c>
      <c r="H38" s="16">
        <v>6</v>
      </c>
      <c r="I38" s="16">
        <v>6</v>
      </c>
      <c r="J38" s="16">
        <v>6</v>
      </c>
      <c r="K38" s="16">
        <v>6</v>
      </c>
      <c r="L38" s="16">
        <v>6</v>
      </c>
      <c r="M38" s="16">
        <v>6</v>
      </c>
      <c r="N38" s="16">
        <v>4</v>
      </c>
      <c r="O38" s="16">
        <v>2</v>
      </c>
    </row>
    <row r="39" spans="1:15" x14ac:dyDescent="0.25">
      <c r="A39" s="26" t="s">
        <v>3</v>
      </c>
      <c r="B39" s="16">
        <v>0</v>
      </c>
      <c r="C39" s="16">
        <v>0</v>
      </c>
      <c r="D39" s="16">
        <v>1</v>
      </c>
      <c r="E39" s="16">
        <v>1</v>
      </c>
      <c r="F39" s="16">
        <v>3</v>
      </c>
      <c r="G39" s="16">
        <v>2</v>
      </c>
      <c r="H39" s="16">
        <v>33</v>
      </c>
      <c r="I39" s="16">
        <v>7</v>
      </c>
      <c r="J39" s="16">
        <v>8</v>
      </c>
      <c r="K39" s="16">
        <v>4</v>
      </c>
      <c r="L39" s="16">
        <v>7</v>
      </c>
      <c r="M39" s="16">
        <v>8</v>
      </c>
      <c r="N39" s="16">
        <v>6</v>
      </c>
      <c r="O39" s="16">
        <v>11</v>
      </c>
    </row>
    <row r="40" spans="1:15" x14ac:dyDescent="0.25">
      <c r="A40" s="26" t="s">
        <v>2</v>
      </c>
      <c r="B40" s="16">
        <v>11</v>
      </c>
      <c r="C40" s="16">
        <v>8</v>
      </c>
      <c r="D40" s="16">
        <v>9</v>
      </c>
      <c r="E40" s="16">
        <v>8</v>
      </c>
      <c r="F40" s="16">
        <v>14</v>
      </c>
      <c r="G40" s="16">
        <v>0</v>
      </c>
      <c r="H40" s="16">
        <v>7</v>
      </c>
      <c r="I40" s="16">
        <v>6</v>
      </c>
      <c r="J40" s="16">
        <v>42</v>
      </c>
      <c r="K40" s="16">
        <v>56</v>
      </c>
      <c r="L40" s="16">
        <v>44</v>
      </c>
      <c r="M40" s="16">
        <v>52</v>
      </c>
      <c r="N40" s="16">
        <v>40</v>
      </c>
      <c r="O40" s="16">
        <v>48</v>
      </c>
    </row>
    <row r="41" spans="1:15" x14ac:dyDescent="0.25">
      <c r="A41" s="26" t="s">
        <v>45</v>
      </c>
      <c r="B41" s="16" t="s">
        <v>7</v>
      </c>
      <c r="C41" s="16" t="s">
        <v>7</v>
      </c>
      <c r="D41" s="16" t="s">
        <v>7</v>
      </c>
      <c r="E41" s="16" t="s">
        <v>7</v>
      </c>
      <c r="F41" s="16" t="s">
        <v>7</v>
      </c>
      <c r="G41" s="16" t="s">
        <v>7</v>
      </c>
      <c r="H41" s="16" t="s">
        <v>7</v>
      </c>
      <c r="I41" s="16" t="s">
        <v>7</v>
      </c>
      <c r="J41" s="16" t="s">
        <v>7</v>
      </c>
      <c r="K41" s="16" t="s">
        <v>7</v>
      </c>
      <c r="L41" s="16" t="s">
        <v>7</v>
      </c>
      <c r="M41" s="16" t="s">
        <v>7</v>
      </c>
      <c r="N41" s="16" t="s">
        <v>7</v>
      </c>
      <c r="O41" s="16" t="s">
        <v>7</v>
      </c>
    </row>
    <row r="42" spans="1:15" x14ac:dyDescent="0.25">
      <c r="A42" s="26" t="s">
        <v>11</v>
      </c>
      <c r="B42" s="16">
        <v>23</v>
      </c>
      <c r="C42" s="16">
        <v>23</v>
      </c>
      <c r="D42" s="16">
        <v>23</v>
      </c>
      <c r="E42" s="16">
        <v>23</v>
      </c>
      <c r="F42" s="16">
        <v>23</v>
      </c>
      <c r="G42" s="16">
        <v>23</v>
      </c>
      <c r="H42" s="16">
        <v>23</v>
      </c>
      <c r="I42" s="16">
        <v>23</v>
      </c>
      <c r="J42" s="16">
        <v>23</v>
      </c>
      <c r="K42" s="16">
        <v>23</v>
      </c>
      <c r="L42" s="16">
        <v>23</v>
      </c>
      <c r="M42" s="16">
        <v>23</v>
      </c>
      <c r="N42" s="16">
        <v>23</v>
      </c>
      <c r="O42" s="16">
        <v>23</v>
      </c>
    </row>
    <row r="43" spans="1:15" x14ac:dyDescent="0.25">
      <c r="A43" s="26" t="s">
        <v>8</v>
      </c>
      <c r="B43" s="16">
        <v>6</v>
      </c>
      <c r="C43" s="16">
        <v>3</v>
      </c>
      <c r="D43" s="16">
        <v>2</v>
      </c>
      <c r="E43" s="16">
        <v>5</v>
      </c>
      <c r="F43" s="16">
        <v>4</v>
      </c>
      <c r="G43" s="16">
        <v>0</v>
      </c>
      <c r="H43" s="16">
        <v>1</v>
      </c>
      <c r="I43" s="16">
        <v>1</v>
      </c>
      <c r="J43" s="16">
        <v>6</v>
      </c>
      <c r="K43" s="16">
        <v>14</v>
      </c>
      <c r="L43" s="16">
        <v>5</v>
      </c>
      <c r="M43" s="16">
        <v>8</v>
      </c>
      <c r="N43" s="16">
        <v>20</v>
      </c>
      <c r="O43" s="16">
        <v>9</v>
      </c>
    </row>
    <row r="44" spans="1:15" x14ac:dyDescent="0.25">
      <c r="A44" s="26" t="s">
        <v>12</v>
      </c>
      <c r="B44" s="16">
        <v>80</v>
      </c>
      <c r="C44" s="16">
        <v>98</v>
      </c>
      <c r="D44" s="16">
        <v>74</v>
      </c>
      <c r="E44" s="16">
        <v>87</v>
      </c>
      <c r="F44" s="16">
        <v>126</v>
      </c>
      <c r="G44" s="16">
        <v>167</v>
      </c>
      <c r="H44" s="16">
        <v>148</v>
      </c>
      <c r="I44" s="16">
        <v>188</v>
      </c>
      <c r="J44" s="16">
        <v>348</v>
      </c>
      <c r="K44" s="16">
        <v>321</v>
      </c>
      <c r="L44" s="16">
        <v>244</v>
      </c>
      <c r="M44" s="16">
        <v>367</v>
      </c>
      <c r="N44" s="16">
        <v>332</v>
      </c>
      <c r="O44" s="16">
        <v>449</v>
      </c>
    </row>
    <row r="45" spans="1:15" x14ac:dyDescent="0.25">
      <c r="A45" s="29" t="s">
        <v>44</v>
      </c>
      <c r="B45" s="16" t="s">
        <v>7</v>
      </c>
      <c r="C45" s="16" t="s">
        <v>7</v>
      </c>
      <c r="D45" s="16" t="s">
        <v>7</v>
      </c>
      <c r="E45" s="16" t="s">
        <v>7</v>
      </c>
      <c r="F45" s="16" t="s">
        <v>7</v>
      </c>
      <c r="G45" s="16" t="s">
        <v>7</v>
      </c>
      <c r="H45" s="16" t="s">
        <v>7</v>
      </c>
      <c r="I45" s="16" t="s">
        <v>7</v>
      </c>
      <c r="J45" s="16" t="s">
        <v>7</v>
      </c>
      <c r="K45" s="16" t="s">
        <v>7</v>
      </c>
      <c r="L45" s="16" t="s">
        <v>7</v>
      </c>
      <c r="M45" s="16" t="s">
        <v>7</v>
      </c>
      <c r="N45" s="16" t="s">
        <v>7</v>
      </c>
      <c r="O45" s="16" t="s">
        <v>7</v>
      </c>
    </row>
    <row r="46" spans="1:15" x14ac:dyDescent="0.25">
      <c r="A46" s="36" t="s">
        <v>1</v>
      </c>
      <c r="B46" s="55">
        <v>126</v>
      </c>
      <c r="C46" s="55">
        <v>138</v>
      </c>
      <c r="D46" s="55">
        <v>115</v>
      </c>
      <c r="E46" s="55">
        <v>129</v>
      </c>
      <c r="F46" s="55">
        <v>175</v>
      </c>
      <c r="G46" s="55">
        <v>198</v>
      </c>
      <c r="H46" s="55">
        <v>218</v>
      </c>
      <c r="I46" s="55">
        <v>231</v>
      </c>
      <c r="J46" s="55">
        <v>433</v>
      </c>
      <c r="K46" s="55">
        <v>424</v>
      </c>
      <c r="L46" s="55">
        <v>327</v>
      </c>
      <c r="M46" s="55">
        <v>464</v>
      </c>
      <c r="N46" s="55">
        <v>425</v>
      </c>
      <c r="O46" s="55">
        <v>541</v>
      </c>
    </row>
    <row r="47" spans="1:15" x14ac:dyDescent="0.25">
      <c r="A47" s="29" t="s">
        <v>6</v>
      </c>
      <c r="B47" s="101" t="s">
        <v>24</v>
      </c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</row>
    <row r="48" spans="1:15" x14ac:dyDescent="0.25">
      <c r="A48" s="26" t="s">
        <v>13</v>
      </c>
      <c r="B48" s="16" t="s">
        <v>7</v>
      </c>
      <c r="C48" s="16" t="s">
        <v>7</v>
      </c>
      <c r="D48" s="16" t="s">
        <v>7</v>
      </c>
      <c r="E48" s="16" t="s">
        <v>7</v>
      </c>
      <c r="F48" s="16" t="s">
        <v>7</v>
      </c>
      <c r="G48" s="16" t="s">
        <v>7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</row>
    <row r="49" spans="1:15" x14ac:dyDescent="0.25">
      <c r="A49" s="26" t="s">
        <v>3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3</v>
      </c>
      <c r="I49" s="16">
        <v>1</v>
      </c>
      <c r="J49" s="16">
        <v>1</v>
      </c>
      <c r="K49" s="16">
        <v>1</v>
      </c>
      <c r="L49" s="16">
        <v>1</v>
      </c>
      <c r="M49" s="16">
        <v>1</v>
      </c>
      <c r="N49" s="16">
        <v>2</v>
      </c>
      <c r="O49" s="16">
        <v>2</v>
      </c>
    </row>
    <row r="50" spans="1:15" x14ac:dyDescent="0.25">
      <c r="A50" s="26" t="s">
        <v>2</v>
      </c>
      <c r="B50" s="16">
        <v>20</v>
      </c>
      <c r="C50" s="16">
        <v>20</v>
      </c>
      <c r="D50" s="16">
        <v>19</v>
      </c>
      <c r="E50" s="16">
        <v>10</v>
      </c>
      <c r="F50" s="16">
        <v>5</v>
      </c>
      <c r="G50" s="16">
        <v>3</v>
      </c>
      <c r="H50" s="16">
        <v>13</v>
      </c>
      <c r="I50" s="16">
        <v>13</v>
      </c>
      <c r="J50" s="16">
        <v>40</v>
      </c>
      <c r="K50" s="16">
        <v>45</v>
      </c>
      <c r="L50" s="16">
        <v>68</v>
      </c>
      <c r="M50" s="16">
        <v>73</v>
      </c>
      <c r="N50" s="16">
        <v>93</v>
      </c>
      <c r="O50" s="16">
        <v>59</v>
      </c>
    </row>
    <row r="51" spans="1:15" x14ac:dyDescent="0.25">
      <c r="A51" s="26" t="s">
        <v>45</v>
      </c>
      <c r="B51" s="16" t="s">
        <v>7</v>
      </c>
      <c r="C51" s="16" t="s">
        <v>7</v>
      </c>
      <c r="D51" s="16" t="s">
        <v>7</v>
      </c>
      <c r="E51" s="16" t="s">
        <v>7</v>
      </c>
      <c r="F51" s="16" t="s">
        <v>7</v>
      </c>
      <c r="G51" s="16" t="s">
        <v>7</v>
      </c>
      <c r="H51" s="16" t="s">
        <v>7</v>
      </c>
      <c r="I51" s="16" t="s">
        <v>7</v>
      </c>
      <c r="J51" s="16" t="s">
        <v>7</v>
      </c>
      <c r="K51" s="16" t="s">
        <v>7</v>
      </c>
      <c r="L51" s="16" t="s">
        <v>7</v>
      </c>
      <c r="M51" s="16" t="s">
        <v>7</v>
      </c>
      <c r="N51" s="16" t="s">
        <v>7</v>
      </c>
      <c r="O51" s="16" t="s">
        <v>7</v>
      </c>
    </row>
    <row r="52" spans="1:15" x14ac:dyDescent="0.25">
      <c r="A52" s="26" t="s">
        <v>8</v>
      </c>
      <c r="B52" s="16">
        <v>6</v>
      </c>
      <c r="C52" s="16">
        <v>8</v>
      </c>
      <c r="D52" s="16">
        <v>5</v>
      </c>
      <c r="E52" s="16">
        <v>11</v>
      </c>
      <c r="F52" s="16">
        <v>5</v>
      </c>
      <c r="G52" s="16">
        <v>1</v>
      </c>
      <c r="H52" s="16">
        <v>1</v>
      </c>
      <c r="I52" s="16">
        <v>1</v>
      </c>
      <c r="J52" s="16">
        <v>2</v>
      </c>
      <c r="K52" s="16">
        <v>2</v>
      </c>
      <c r="L52" s="16">
        <v>3</v>
      </c>
      <c r="M52" s="16">
        <v>12</v>
      </c>
      <c r="N52" s="16">
        <v>15</v>
      </c>
      <c r="O52" s="16">
        <v>5</v>
      </c>
    </row>
    <row r="53" spans="1:15" x14ac:dyDescent="0.25">
      <c r="A53" s="26" t="s">
        <v>11</v>
      </c>
      <c r="B53" s="16">
        <v>12</v>
      </c>
      <c r="C53" s="16">
        <v>12</v>
      </c>
      <c r="D53" s="16">
        <v>12</v>
      </c>
      <c r="E53" s="16">
        <v>12</v>
      </c>
      <c r="F53" s="16">
        <v>12</v>
      </c>
      <c r="G53" s="16">
        <v>12</v>
      </c>
      <c r="H53" s="16">
        <v>12</v>
      </c>
      <c r="I53" s="16">
        <v>12</v>
      </c>
      <c r="J53" s="16">
        <v>12</v>
      </c>
      <c r="K53" s="16">
        <v>12</v>
      </c>
      <c r="L53" s="16">
        <v>12</v>
      </c>
      <c r="M53" s="16">
        <v>12</v>
      </c>
      <c r="N53" s="16">
        <v>12</v>
      </c>
      <c r="O53" s="16">
        <v>5</v>
      </c>
    </row>
    <row r="54" spans="1:15" x14ac:dyDescent="0.25">
      <c r="A54" s="29" t="s">
        <v>12</v>
      </c>
      <c r="B54" s="16">
        <v>169</v>
      </c>
      <c r="C54" s="16">
        <v>130</v>
      </c>
      <c r="D54" s="16">
        <v>154</v>
      </c>
      <c r="E54" s="16">
        <v>172</v>
      </c>
      <c r="F54" s="16">
        <v>130</v>
      </c>
      <c r="G54" s="16">
        <v>111</v>
      </c>
      <c r="H54" s="16">
        <v>127</v>
      </c>
      <c r="I54" s="16">
        <v>123</v>
      </c>
      <c r="J54" s="16">
        <v>138</v>
      </c>
      <c r="K54" s="16">
        <v>211</v>
      </c>
      <c r="L54" s="16">
        <v>219</v>
      </c>
      <c r="M54" s="16">
        <v>279</v>
      </c>
      <c r="N54" s="16">
        <v>275</v>
      </c>
      <c r="O54" s="16">
        <v>596</v>
      </c>
    </row>
    <row r="55" spans="1:15" x14ac:dyDescent="0.25">
      <c r="A55" s="36" t="s">
        <v>1</v>
      </c>
      <c r="B55" s="55">
        <v>206</v>
      </c>
      <c r="C55" s="55">
        <v>170</v>
      </c>
      <c r="D55" s="55">
        <v>189</v>
      </c>
      <c r="E55" s="55">
        <v>206</v>
      </c>
      <c r="F55" s="55">
        <v>151</v>
      </c>
      <c r="G55" s="55">
        <v>128</v>
      </c>
      <c r="H55" s="55">
        <v>157</v>
      </c>
      <c r="I55" s="55">
        <v>150</v>
      </c>
      <c r="J55" s="55">
        <v>194</v>
      </c>
      <c r="K55" s="55">
        <v>272</v>
      </c>
      <c r="L55" s="55">
        <v>303</v>
      </c>
      <c r="M55" s="55">
        <v>377</v>
      </c>
      <c r="N55" s="55">
        <v>396</v>
      </c>
      <c r="O55" s="55">
        <v>668</v>
      </c>
    </row>
    <row r="56" spans="1:15" x14ac:dyDescent="0.25">
      <c r="A56" s="29" t="s">
        <v>6</v>
      </c>
      <c r="B56" s="101" t="s">
        <v>28</v>
      </c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</row>
    <row r="57" spans="1:15" x14ac:dyDescent="0.25">
      <c r="A57" s="26" t="s">
        <v>3</v>
      </c>
      <c r="B57" s="16">
        <v>0</v>
      </c>
      <c r="C57" s="16">
        <v>0</v>
      </c>
      <c r="D57" s="16">
        <v>0</v>
      </c>
      <c r="E57" s="16">
        <v>0</v>
      </c>
      <c r="F57" s="16">
        <v>1</v>
      </c>
      <c r="G57" s="16">
        <v>0</v>
      </c>
      <c r="H57" s="16">
        <v>0</v>
      </c>
      <c r="I57" s="16">
        <v>0</v>
      </c>
      <c r="J57" s="16">
        <v>0</v>
      </c>
      <c r="K57" s="16">
        <v>1</v>
      </c>
      <c r="L57" s="16">
        <v>1</v>
      </c>
      <c r="M57" s="16">
        <v>2</v>
      </c>
      <c r="N57" s="16">
        <v>5</v>
      </c>
      <c r="O57" s="16">
        <v>5</v>
      </c>
    </row>
    <row r="58" spans="1:15" x14ac:dyDescent="0.25">
      <c r="A58" s="26" t="s">
        <v>2</v>
      </c>
      <c r="B58" s="16">
        <v>10</v>
      </c>
      <c r="C58" s="16">
        <v>1</v>
      </c>
      <c r="D58" s="16">
        <v>0</v>
      </c>
      <c r="E58" s="16">
        <v>7</v>
      </c>
      <c r="F58" s="16">
        <v>23</v>
      </c>
      <c r="G58" s="16">
        <v>5</v>
      </c>
      <c r="H58" s="16">
        <v>5</v>
      </c>
      <c r="I58" s="16">
        <v>5</v>
      </c>
      <c r="J58" s="16">
        <v>6</v>
      </c>
      <c r="K58" s="16">
        <v>2</v>
      </c>
      <c r="L58" s="16">
        <v>9</v>
      </c>
      <c r="M58" s="16">
        <v>11</v>
      </c>
      <c r="N58" s="16">
        <v>3</v>
      </c>
      <c r="O58" s="16">
        <v>12</v>
      </c>
    </row>
    <row r="59" spans="1:15" x14ac:dyDescent="0.25">
      <c r="A59" s="26" t="s">
        <v>45</v>
      </c>
      <c r="B59" s="16" t="s">
        <v>7</v>
      </c>
      <c r="C59" s="16" t="s">
        <v>7</v>
      </c>
      <c r="D59" s="16" t="s">
        <v>7</v>
      </c>
      <c r="E59" s="16" t="s">
        <v>7</v>
      </c>
      <c r="F59" s="16" t="s">
        <v>7</v>
      </c>
      <c r="G59" s="16" t="s">
        <v>7</v>
      </c>
      <c r="H59" s="16" t="s">
        <v>7</v>
      </c>
      <c r="I59" s="16" t="s">
        <v>7</v>
      </c>
      <c r="J59" s="16" t="s">
        <v>7</v>
      </c>
      <c r="K59" s="16" t="s">
        <v>7</v>
      </c>
      <c r="L59" s="16" t="s">
        <v>7</v>
      </c>
      <c r="M59" s="16" t="s">
        <v>7</v>
      </c>
      <c r="N59" s="16" t="s">
        <v>7</v>
      </c>
      <c r="O59" s="16" t="s">
        <v>7</v>
      </c>
    </row>
    <row r="60" spans="1:15" x14ac:dyDescent="0.25">
      <c r="A60" s="26" t="s">
        <v>8</v>
      </c>
      <c r="B60" s="16">
        <v>0</v>
      </c>
      <c r="C60" s="16">
        <v>0</v>
      </c>
      <c r="D60" s="16">
        <v>1</v>
      </c>
      <c r="E60" s="16">
        <v>6</v>
      </c>
      <c r="F60" s="16">
        <v>3</v>
      </c>
      <c r="G60" s="16">
        <v>1</v>
      </c>
      <c r="H60" s="16">
        <v>1</v>
      </c>
      <c r="I60" s="16">
        <v>1</v>
      </c>
      <c r="J60" s="16">
        <v>0</v>
      </c>
      <c r="K60" s="16">
        <v>0</v>
      </c>
      <c r="L60" s="16">
        <v>0</v>
      </c>
      <c r="M60" s="16">
        <v>1</v>
      </c>
      <c r="N60" s="16">
        <v>2</v>
      </c>
      <c r="O60" s="16">
        <v>0</v>
      </c>
    </row>
    <row r="61" spans="1:15" x14ac:dyDescent="0.25">
      <c r="A61" s="26" t="s">
        <v>11</v>
      </c>
      <c r="B61" s="16">
        <v>1</v>
      </c>
      <c r="C61" s="16">
        <v>1</v>
      </c>
      <c r="D61" s="16">
        <v>1</v>
      </c>
      <c r="E61" s="16">
        <v>1</v>
      </c>
      <c r="F61" s="16">
        <v>1</v>
      </c>
      <c r="G61" s="16">
        <v>1</v>
      </c>
      <c r="H61" s="16">
        <v>1</v>
      </c>
      <c r="I61" s="16">
        <v>1</v>
      </c>
      <c r="J61" s="16">
        <v>1</v>
      </c>
      <c r="K61" s="16">
        <v>1</v>
      </c>
      <c r="L61" s="16">
        <v>1</v>
      </c>
      <c r="M61" s="16">
        <v>1</v>
      </c>
      <c r="N61" s="16">
        <v>1</v>
      </c>
      <c r="O61" s="16">
        <v>0</v>
      </c>
    </row>
    <row r="62" spans="1:15" x14ac:dyDescent="0.25">
      <c r="A62" s="29" t="s">
        <v>12</v>
      </c>
      <c r="B62" s="16">
        <v>43</v>
      </c>
      <c r="C62" s="16">
        <v>53</v>
      </c>
      <c r="D62" s="16">
        <v>70</v>
      </c>
      <c r="E62" s="16">
        <v>59</v>
      </c>
      <c r="F62" s="16">
        <v>39</v>
      </c>
      <c r="G62" s="16">
        <v>37</v>
      </c>
      <c r="H62" s="16">
        <v>62</v>
      </c>
      <c r="I62" s="16">
        <v>57</v>
      </c>
      <c r="J62" s="16">
        <v>88</v>
      </c>
      <c r="K62" s="16">
        <v>62</v>
      </c>
      <c r="L62" s="16">
        <v>92</v>
      </c>
      <c r="M62" s="16">
        <v>46</v>
      </c>
      <c r="N62" s="16">
        <v>53</v>
      </c>
      <c r="O62" s="16">
        <v>98</v>
      </c>
    </row>
    <row r="63" spans="1:15" x14ac:dyDescent="0.25">
      <c r="A63" s="36" t="s">
        <v>1</v>
      </c>
      <c r="B63" s="55">
        <v>53</v>
      </c>
      <c r="C63" s="55">
        <v>55</v>
      </c>
      <c r="D63" s="55">
        <v>72</v>
      </c>
      <c r="E63" s="55">
        <v>72</v>
      </c>
      <c r="F63" s="55">
        <v>67</v>
      </c>
      <c r="G63" s="55">
        <v>45</v>
      </c>
      <c r="H63" s="55">
        <v>69</v>
      </c>
      <c r="I63" s="55">
        <v>65</v>
      </c>
      <c r="J63" s="55">
        <v>95</v>
      </c>
      <c r="K63" s="55">
        <v>67</v>
      </c>
      <c r="L63" s="55">
        <v>103</v>
      </c>
      <c r="M63" s="55">
        <v>61</v>
      </c>
      <c r="N63" s="55">
        <v>64</v>
      </c>
      <c r="O63" s="55">
        <v>116</v>
      </c>
    </row>
    <row r="64" spans="1:15" x14ac:dyDescent="0.25">
      <c r="A64" s="29" t="s">
        <v>6</v>
      </c>
      <c r="B64" s="101" t="s">
        <v>29</v>
      </c>
      <c r="C64" s="101"/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</row>
    <row r="65" spans="1:15" x14ac:dyDescent="0.25">
      <c r="A65" s="26" t="s">
        <v>13</v>
      </c>
      <c r="B65" s="16" t="s">
        <v>7</v>
      </c>
      <c r="C65" s="16" t="s">
        <v>7</v>
      </c>
      <c r="D65" s="16" t="s">
        <v>7</v>
      </c>
      <c r="E65" s="16" t="s">
        <v>7</v>
      </c>
      <c r="F65" s="16" t="s">
        <v>7</v>
      </c>
      <c r="G65" s="16" t="s">
        <v>7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</row>
    <row r="66" spans="1:15" x14ac:dyDescent="0.25">
      <c r="A66" s="26" t="s">
        <v>3</v>
      </c>
      <c r="B66" s="16">
        <v>0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5</v>
      </c>
      <c r="N66" s="16">
        <v>68</v>
      </c>
      <c r="O66" s="16">
        <v>0</v>
      </c>
    </row>
    <row r="67" spans="1:15" x14ac:dyDescent="0.25">
      <c r="A67" s="26" t="s">
        <v>2</v>
      </c>
      <c r="B67" s="16">
        <v>127</v>
      </c>
      <c r="C67" s="16">
        <v>107</v>
      </c>
      <c r="D67" s="16">
        <v>96</v>
      </c>
      <c r="E67" s="16">
        <v>109</v>
      </c>
      <c r="F67" s="16">
        <v>43</v>
      </c>
      <c r="G67" s="16">
        <v>57</v>
      </c>
      <c r="H67" s="16">
        <v>53</v>
      </c>
      <c r="I67" s="16">
        <v>51</v>
      </c>
      <c r="J67" s="16">
        <v>122</v>
      </c>
      <c r="K67" s="16">
        <v>141</v>
      </c>
      <c r="L67" s="16">
        <v>174</v>
      </c>
      <c r="M67" s="16">
        <v>244</v>
      </c>
      <c r="N67" s="16">
        <v>303</v>
      </c>
      <c r="O67" s="16">
        <v>348</v>
      </c>
    </row>
    <row r="68" spans="1:15" x14ac:dyDescent="0.25">
      <c r="A68" s="26" t="s">
        <v>45</v>
      </c>
      <c r="B68" s="16" t="s">
        <v>7</v>
      </c>
      <c r="C68" s="16" t="s">
        <v>7</v>
      </c>
      <c r="D68" s="16" t="s">
        <v>7</v>
      </c>
      <c r="E68" s="16" t="s">
        <v>7</v>
      </c>
      <c r="F68" s="16" t="s">
        <v>7</v>
      </c>
      <c r="G68" s="16" t="s">
        <v>7</v>
      </c>
      <c r="H68" s="16" t="s">
        <v>7</v>
      </c>
      <c r="I68" s="16" t="s">
        <v>7</v>
      </c>
      <c r="J68" s="16" t="s">
        <v>7</v>
      </c>
      <c r="K68" s="16" t="s">
        <v>7</v>
      </c>
      <c r="L68" s="16" t="s">
        <v>7</v>
      </c>
      <c r="M68" s="16" t="s">
        <v>7</v>
      </c>
      <c r="N68" s="16" t="s">
        <v>7</v>
      </c>
      <c r="O68" s="16" t="s">
        <v>7</v>
      </c>
    </row>
    <row r="69" spans="1:15" x14ac:dyDescent="0.25">
      <c r="A69" s="26" t="s">
        <v>8</v>
      </c>
      <c r="B69" s="16">
        <v>2</v>
      </c>
      <c r="C69" s="16">
        <v>1</v>
      </c>
      <c r="D69" s="16">
        <v>2</v>
      </c>
      <c r="E69" s="16">
        <v>5</v>
      </c>
      <c r="F69" s="16">
        <v>6</v>
      </c>
      <c r="G69" s="16">
        <v>1</v>
      </c>
      <c r="H69" s="16">
        <v>1</v>
      </c>
      <c r="I69" s="16">
        <v>0</v>
      </c>
      <c r="J69" s="16">
        <v>1</v>
      </c>
      <c r="K69" s="16">
        <v>1</v>
      </c>
      <c r="L69" s="16">
        <v>1</v>
      </c>
      <c r="M69" s="16">
        <v>6</v>
      </c>
      <c r="N69" s="16">
        <v>8</v>
      </c>
      <c r="O69" s="16">
        <v>2</v>
      </c>
    </row>
    <row r="70" spans="1:15" x14ac:dyDescent="0.25">
      <c r="A70" s="26" t="s">
        <v>11</v>
      </c>
      <c r="B70" s="16">
        <v>17</v>
      </c>
      <c r="C70" s="16">
        <v>17</v>
      </c>
      <c r="D70" s="16">
        <v>17</v>
      </c>
      <c r="E70" s="16">
        <v>17</v>
      </c>
      <c r="F70" s="16">
        <v>17</v>
      </c>
      <c r="G70" s="16">
        <v>17</v>
      </c>
      <c r="H70" s="16">
        <v>17</v>
      </c>
      <c r="I70" s="16">
        <v>17</v>
      </c>
      <c r="J70" s="16">
        <v>17</v>
      </c>
      <c r="K70" s="16">
        <v>17</v>
      </c>
      <c r="L70" s="16">
        <v>17</v>
      </c>
      <c r="M70" s="16">
        <v>13</v>
      </c>
      <c r="N70" s="16">
        <v>13</v>
      </c>
      <c r="O70" s="16">
        <v>13</v>
      </c>
    </row>
    <row r="71" spans="1:15" x14ac:dyDescent="0.25">
      <c r="A71" s="29" t="s">
        <v>12</v>
      </c>
      <c r="B71" s="16">
        <v>1041</v>
      </c>
      <c r="C71" s="16">
        <v>993</v>
      </c>
      <c r="D71" s="16">
        <v>1068</v>
      </c>
      <c r="E71" s="16">
        <v>1318</v>
      </c>
      <c r="F71" s="16">
        <v>909</v>
      </c>
      <c r="G71" s="16">
        <v>1035</v>
      </c>
      <c r="H71" s="16">
        <v>1516</v>
      </c>
      <c r="I71" s="16">
        <v>1282</v>
      </c>
      <c r="J71" s="16">
        <v>1107</v>
      </c>
      <c r="K71" s="16">
        <v>1313</v>
      </c>
      <c r="L71" s="16">
        <v>1362</v>
      </c>
      <c r="M71" s="16">
        <v>1907</v>
      </c>
      <c r="N71" s="16">
        <v>1864</v>
      </c>
      <c r="O71" s="16">
        <v>1569</v>
      </c>
    </row>
    <row r="72" spans="1:15" x14ac:dyDescent="0.25">
      <c r="A72" s="36" t="s">
        <v>1</v>
      </c>
      <c r="B72" s="55">
        <v>1187</v>
      </c>
      <c r="C72" s="55">
        <v>1118</v>
      </c>
      <c r="D72" s="55">
        <v>1183</v>
      </c>
      <c r="E72" s="55">
        <v>1449</v>
      </c>
      <c r="F72" s="55">
        <v>974</v>
      </c>
      <c r="G72" s="55">
        <v>1110</v>
      </c>
      <c r="H72" s="55">
        <v>1587</v>
      </c>
      <c r="I72" s="55">
        <v>1350</v>
      </c>
      <c r="J72" s="55">
        <v>1246</v>
      </c>
      <c r="K72" s="55">
        <v>1472</v>
      </c>
      <c r="L72" s="55">
        <v>1554</v>
      </c>
      <c r="M72" s="55">
        <v>2176</v>
      </c>
      <c r="N72" s="55">
        <v>2258</v>
      </c>
      <c r="O72" s="55">
        <v>1932</v>
      </c>
    </row>
    <row r="73" spans="1:15" ht="15.75" thickBot="1" x14ac:dyDescent="0.3">
      <c r="A73" s="94" t="s">
        <v>17</v>
      </c>
      <c r="B73" s="95">
        <v>1446</v>
      </c>
      <c r="C73" s="95">
        <v>1343</v>
      </c>
      <c r="D73" s="95">
        <v>1444</v>
      </c>
      <c r="E73" s="95">
        <v>1727</v>
      </c>
      <c r="F73" s="95">
        <v>1192</v>
      </c>
      <c r="G73" s="95">
        <v>1283</v>
      </c>
      <c r="H73" s="95">
        <v>1813</v>
      </c>
      <c r="I73" s="95">
        <v>1564</v>
      </c>
      <c r="J73" s="95">
        <v>1535</v>
      </c>
      <c r="K73" s="95">
        <v>1810</v>
      </c>
      <c r="L73" s="95">
        <v>1959</v>
      </c>
      <c r="M73" s="95">
        <v>2615</v>
      </c>
      <c r="N73" s="95">
        <v>2717</v>
      </c>
      <c r="O73" s="95">
        <v>2716</v>
      </c>
    </row>
    <row r="74" spans="1:15" ht="16.5" thickTop="1" thickBot="1" x14ac:dyDescent="0.3">
      <c r="A74" s="84" t="s">
        <v>4</v>
      </c>
      <c r="B74" s="58">
        <v>1890</v>
      </c>
      <c r="C74" s="58">
        <v>1996</v>
      </c>
      <c r="D74" s="58">
        <v>1968</v>
      </c>
      <c r="E74" s="58">
        <v>2305</v>
      </c>
      <c r="F74" s="58">
        <v>1748</v>
      </c>
      <c r="G74" s="58">
        <v>2080</v>
      </c>
      <c r="H74" s="58">
        <v>2976</v>
      </c>
      <c r="I74" s="58">
        <v>2772</v>
      </c>
      <c r="J74" s="58">
        <v>2820</v>
      </c>
      <c r="K74" s="58">
        <v>3248</v>
      </c>
      <c r="L74" s="58">
        <v>3450</v>
      </c>
      <c r="M74" s="58">
        <v>4117</v>
      </c>
      <c r="N74" s="58">
        <v>4048</v>
      </c>
      <c r="O74" s="58">
        <v>4217</v>
      </c>
    </row>
    <row r="75" spans="1:15" ht="16.5" thickTop="1" thickBot="1" x14ac:dyDescent="0.3">
      <c r="A75" s="85" t="s">
        <v>5</v>
      </c>
      <c r="B75" s="47">
        <v>-5.2915887718797572E-2</v>
      </c>
      <c r="C75" s="47">
        <v>1.4220096796496894E-2</v>
      </c>
      <c r="D75" s="47">
        <v>-0.14603424522731745</v>
      </c>
      <c r="E75" s="47">
        <v>0.31828877243990317</v>
      </c>
      <c r="F75" s="47">
        <v>-0.15959947823275336</v>
      </c>
      <c r="G75" s="47">
        <v>-0.30108759564046245</v>
      </c>
      <c r="H75" s="47">
        <v>7.3609224271924206E-2</v>
      </c>
      <c r="I75" s="47">
        <v>-1.6500000000000001E-2</v>
      </c>
      <c r="J75" s="47">
        <v>-0.13220000000000001</v>
      </c>
      <c r="K75" s="47">
        <v>-5.8900000000000001E-2</v>
      </c>
      <c r="L75" s="47">
        <v>-0.1623</v>
      </c>
      <c r="M75" s="47">
        <v>1.7399999999999999E-2</v>
      </c>
      <c r="N75" s="47">
        <v>-3.95E-2</v>
      </c>
      <c r="O75" s="47">
        <v>9.3100000000000002E-2</v>
      </c>
    </row>
    <row r="76" spans="1:15" ht="15.75" thickTop="1" x14ac:dyDescent="0.25">
      <c r="A76" s="48" t="s">
        <v>46</v>
      </c>
      <c r="B76" s="48"/>
      <c r="C76" s="64"/>
      <c r="D76" s="48"/>
      <c r="E76" s="52"/>
      <c r="F76" s="52"/>
      <c r="G76" s="52"/>
      <c r="H76" s="92"/>
      <c r="I76" s="52"/>
      <c r="J76" s="52"/>
      <c r="K76" s="52"/>
      <c r="L76" s="52"/>
      <c r="M76" s="52"/>
      <c r="N76" s="52"/>
      <c r="O76" s="52"/>
    </row>
    <row r="77" spans="1:15" x14ac:dyDescent="0.25">
      <c r="A77" s="40" t="s">
        <v>67</v>
      </c>
      <c r="B77" s="40"/>
      <c r="C77" s="19"/>
      <c r="D77" s="40"/>
      <c r="E77" s="52"/>
      <c r="F77" s="52"/>
      <c r="G77" s="52"/>
      <c r="H77" s="92"/>
      <c r="I77" s="52"/>
      <c r="J77" s="52"/>
      <c r="K77" s="52"/>
      <c r="L77" s="52"/>
      <c r="M77" s="52"/>
      <c r="N77" s="52"/>
      <c r="O77" s="52"/>
    </row>
    <row r="78" spans="1:15" x14ac:dyDescent="0.25">
      <c r="A78" s="40" t="s">
        <v>47</v>
      </c>
      <c r="B78" s="40"/>
      <c r="C78" s="19"/>
      <c r="D78" s="40"/>
      <c r="E78" s="52"/>
      <c r="F78" s="52"/>
      <c r="G78" s="52"/>
      <c r="H78" s="92"/>
      <c r="I78" s="52"/>
      <c r="J78" s="52"/>
      <c r="K78" s="52"/>
      <c r="L78" s="52"/>
      <c r="M78" s="52"/>
      <c r="N78" s="52"/>
      <c r="O78" s="52"/>
    </row>
    <row r="79" spans="1:15" x14ac:dyDescent="0.25">
      <c r="A79" s="49" t="s">
        <v>48</v>
      </c>
      <c r="B79" s="49"/>
      <c r="C79" s="27"/>
      <c r="D79" s="49"/>
      <c r="E79" s="52"/>
      <c r="F79" s="52"/>
      <c r="G79" s="52"/>
      <c r="H79" s="92"/>
      <c r="I79" s="52"/>
      <c r="J79" s="52"/>
      <c r="K79" s="52"/>
      <c r="L79" s="52"/>
      <c r="M79" s="52"/>
      <c r="N79" s="52"/>
      <c r="O79" s="52"/>
    </row>
    <row r="80" spans="1:15" x14ac:dyDescent="0.25">
      <c r="A80" s="40" t="s">
        <v>78</v>
      </c>
      <c r="B80" s="40"/>
      <c r="C80" s="27"/>
      <c r="D80" s="40"/>
      <c r="E80" s="52"/>
      <c r="F80" s="52"/>
      <c r="G80" s="52"/>
      <c r="H80" s="92"/>
      <c r="I80" s="52"/>
      <c r="J80" s="52"/>
      <c r="K80" s="52"/>
      <c r="L80" s="52"/>
      <c r="M80" s="52"/>
      <c r="N80" s="52"/>
      <c r="O80" s="52"/>
    </row>
    <row r="81" spans="1:15" x14ac:dyDescent="0.25">
      <c r="A81" s="40" t="s">
        <v>50</v>
      </c>
      <c r="B81" s="40"/>
      <c r="C81" s="27"/>
      <c r="D81" s="40"/>
      <c r="E81" s="52"/>
      <c r="F81" s="52"/>
      <c r="G81" s="52"/>
      <c r="H81" s="92"/>
      <c r="I81" s="52"/>
      <c r="J81" s="52"/>
      <c r="K81" s="52"/>
      <c r="L81" s="52"/>
      <c r="M81" s="52"/>
      <c r="N81" s="52"/>
      <c r="O81" s="52"/>
    </row>
  </sheetData>
  <mergeCells count="8">
    <mergeCell ref="B56:O56"/>
    <mergeCell ref="B64:O64"/>
    <mergeCell ref="B2:O2"/>
    <mergeCell ref="B11:O11"/>
    <mergeCell ref="B19:O19"/>
    <mergeCell ref="B28:O28"/>
    <mergeCell ref="B37:O37"/>
    <mergeCell ref="B47:O47"/>
  </mergeCells>
  <pageMargins left="0.7" right="0.7" top="0.75" bottom="0.75" header="0.3" footer="0.3"/>
  <pageSetup scale="93" fitToHeight="0" orientation="landscape" r:id="rId1"/>
  <headerFooter>
    <oddHeader>&amp;LIPHC-2026-TSD-025&amp;C&amp;"-,Bold"&amp;10&amp;K000000Non-directed commercial discard mortality by category and IPHC Regulatory Area&amp;"-,Regular"&amp;11
&amp;8PREPARED BY: IPHC SECRETARIAT (POSTED 16 JANUARY 2026)&amp;R&amp;G</oddHeader>
  </headerFooter>
  <rowBreaks count="2" manualBreakCount="2">
    <brk id="36" max="16383" man="1"/>
    <brk id="63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D0683-436A-4426-B731-10E5FF597514}">
  <dimension ref="A1:P91"/>
  <sheetViews>
    <sheetView showGridLines="0" showRowColHeaders="0" showRuler="0" view="pageLayout" zoomScaleNormal="100" workbookViewId="0"/>
  </sheetViews>
  <sheetFormatPr defaultRowHeight="15" x14ac:dyDescent="0.25"/>
  <cols>
    <col min="1" max="1" width="31.7109375" customWidth="1"/>
    <col min="2" max="3" width="7.5703125" customWidth="1"/>
    <col min="4" max="7" width="7.7109375" bestFit="1" customWidth="1"/>
    <col min="8" max="15" width="6.5703125" bestFit="1" customWidth="1"/>
  </cols>
  <sheetData>
    <row r="1" spans="1:15" ht="15.75" thickBot="1" x14ac:dyDescent="0.3">
      <c r="A1" s="3"/>
      <c r="B1" s="66">
        <v>2011</v>
      </c>
      <c r="C1" s="66">
        <v>2010</v>
      </c>
      <c r="D1" s="66">
        <v>2009</v>
      </c>
      <c r="E1" s="66">
        <v>2008</v>
      </c>
      <c r="F1" s="66">
        <v>2007</v>
      </c>
      <c r="G1" s="66">
        <v>2006</v>
      </c>
      <c r="H1" s="4">
        <v>2005</v>
      </c>
      <c r="I1" s="4">
        <v>2004</v>
      </c>
      <c r="J1" s="4">
        <v>2003</v>
      </c>
      <c r="K1" s="4">
        <v>2002</v>
      </c>
      <c r="L1" s="4">
        <v>2001</v>
      </c>
      <c r="M1" s="4">
        <v>2000</v>
      </c>
      <c r="N1" s="4">
        <v>1999</v>
      </c>
      <c r="O1" s="4">
        <v>1998</v>
      </c>
    </row>
    <row r="2" spans="1:15" x14ac:dyDescent="0.25">
      <c r="A2" s="25" t="s">
        <v>6</v>
      </c>
      <c r="B2" s="102" t="s">
        <v>18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</row>
    <row r="3" spans="1:15" x14ac:dyDescent="0.25">
      <c r="A3" s="79" t="s">
        <v>0</v>
      </c>
      <c r="B3" s="16">
        <v>15</v>
      </c>
      <c r="C3" s="16">
        <v>20</v>
      </c>
      <c r="D3" s="16">
        <v>44</v>
      </c>
      <c r="E3" s="16">
        <v>36</v>
      </c>
      <c r="F3" s="16">
        <v>18</v>
      </c>
      <c r="G3" s="16">
        <v>85</v>
      </c>
      <c r="H3" s="16">
        <v>30</v>
      </c>
      <c r="I3" s="16">
        <v>30</v>
      </c>
      <c r="J3" s="16">
        <v>24</v>
      </c>
      <c r="K3" s="16">
        <v>17</v>
      </c>
      <c r="L3" s="16">
        <v>7</v>
      </c>
      <c r="M3" s="16">
        <v>7</v>
      </c>
      <c r="N3" s="16">
        <v>7</v>
      </c>
      <c r="O3" s="16">
        <v>7</v>
      </c>
    </row>
    <row r="4" spans="1:15" x14ac:dyDescent="0.25">
      <c r="A4" s="79" t="s">
        <v>8</v>
      </c>
      <c r="B4" s="16">
        <v>1</v>
      </c>
      <c r="C4" s="16">
        <v>1</v>
      </c>
      <c r="D4" s="16">
        <v>0</v>
      </c>
      <c r="E4" s="16">
        <v>1</v>
      </c>
      <c r="F4" s="16">
        <v>0</v>
      </c>
      <c r="G4" s="16">
        <v>2</v>
      </c>
      <c r="H4" s="16">
        <v>0</v>
      </c>
      <c r="I4" s="16">
        <v>0</v>
      </c>
      <c r="J4" s="16">
        <v>0</v>
      </c>
      <c r="K4" s="16">
        <v>0</v>
      </c>
      <c r="L4" s="16">
        <v>0</v>
      </c>
      <c r="M4" s="16">
        <v>0</v>
      </c>
      <c r="N4" s="16">
        <v>0</v>
      </c>
      <c r="O4" s="16">
        <v>0</v>
      </c>
    </row>
    <row r="5" spans="1:15" x14ac:dyDescent="0.25">
      <c r="A5" s="79" t="s">
        <v>12</v>
      </c>
      <c r="B5" s="16">
        <v>0</v>
      </c>
      <c r="C5" s="16">
        <v>136</v>
      </c>
      <c r="D5" s="16">
        <v>188</v>
      </c>
      <c r="E5" s="16">
        <v>156</v>
      </c>
      <c r="F5" s="16">
        <v>156</v>
      </c>
      <c r="G5" s="16">
        <v>182</v>
      </c>
      <c r="H5" s="16">
        <v>215</v>
      </c>
      <c r="I5" s="16">
        <v>100</v>
      </c>
      <c r="J5" s="16">
        <v>93</v>
      </c>
      <c r="K5" s="16">
        <v>259</v>
      </c>
      <c r="L5" s="16">
        <v>361</v>
      </c>
      <c r="M5" s="16">
        <v>354</v>
      </c>
      <c r="N5" s="16">
        <v>429</v>
      </c>
      <c r="O5" s="16">
        <v>472</v>
      </c>
    </row>
    <row r="6" spans="1:15" x14ac:dyDescent="0.25">
      <c r="A6" s="79" t="s">
        <v>69</v>
      </c>
      <c r="B6" s="16">
        <v>23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</row>
    <row r="7" spans="1:15" x14ac:dyDescent="0.25">
      <c r="A7" s="79" t="s">
        <v>70</v>
      </c>
      <c r="B7" s="16">
        <v>1</v>
      </c>
      <c r="C7" s="16">
        <v>1</v>
      </c>
      <c r="D7" s="16">
        <v>0</v>
      </c>
      <c r="E7" s="16">
        <v>3</v>
      </c>
      <c r="F7" s="16">
        <v>1</v>
      </c>
      <c r="G7" s="16">
        <v>0</v>
      </c>
      <c r="H7" s="16">
        <v>1</v>
      </c>
      <c r="I7" s="16">
        <v>1</v>
      </c>
      <c r="J7" s="16">
        <v>2</v>
      </c>
      <c r="K7" s="16">
        <v>1</v>
      </c>
      <c r="L7" s="16">
        <v>0</v>
      </c>
      <c r="M7" s="16">
        <v>0</v>
      </c>
      <c r="N7" s="16">
        <v>0</v>
      </c>
      <c r="O7" s="16">
        <v>0</v>
      </c>
    </row>
    <row r="8" spans="1:15" x14ac:dyDescent="0.25">
      <c r="A8" s="79" t="s">
        <v>9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11</v>
      </c>
      <c r="L8" s="16">
        <v>11</v>
      </c>
      <c r="M8" s="16">
        <v>11</v>
      </c>
      <c r="N8" s="16">
        <v>11</v>
      </c>
      <c r="O8" s="16">
        <v>11</v>
      </c>
    </row>
    <row r="9" spans="1:15" x14ac:dyDescent="0.25">
      <c r="A9" s="80" t="s">
        <v>71</v>
      </c>
      <c r="B9" s="16" t="s">
        <v>7</v>
      </c>
      <c r="C9" s="16" t="s">
        <v>7</v>
      </c>
      <c r="D9" s="16" t="s">
        <v>7</v>
      </c>
      <c r="E9" s="16" t="s">
        <v>7</v>
      </c>
      <c r="F9" s="16" t="s">
        <v>7</v>
      </c>
      <c r="G9" s="16" t="s">
        <v>7</v>
      </c>
      <c r="H9" s="16" t="s">
        <v>7</v>
      </c>
      <c r="I9" s="16" t="s">
        <v>7</v>
      </c>
      <c r="J9" s="16" t="s">
        <v>7</v>
      </c>
      <c r="K9" s="16" t="s">
        <v>7</v>
      </c>
      <c r="L9" s="16" t="s">
        <v>7</v>
      </c>
      <c r="M9" s="16" t="s">
        <v>7</v>
      </c>
      <c r="N9" s="16" t="s">
        <v>7</v>
      </c>
      <c r="O9" s="16" t="s">
        <v>7</v>
      </c>
    </row>
    <row r="10" spans="1:15" x14ac:dyDescent="0.25">
      <c r="A10" s="11" t="s">
        <v>1</v>
      </c>
      <c r="B10" s="55">
        <v>40</v>
      </c>
      <c r="C10" s="55">
        <v>158</v>
      </c>
      <c r="D10" s="55">
        <v>233</v>
      </c>
      <c r="E10" s="55">
        <v>196</v>
      </c>
      <c r="F10" s="55">
        <v>176</v>
      </c>
      <c r="G10" s="55">
        <v>270</v>
      </c>
      <c r="H10" s="55">
        <v>247</v>
      </c>
      <c r="I10" s="55">
        <v>131</v>
      </c>
      <c r="J10" s="55">
        <v>119</v>
      </c>
      <c r="K10" s="55">
        <v>288</v>
      </c>
      <c r="L10" s="55">
        <v>380</v>
      </c>
      <c r="M10" s="55">
        <v>373</v>
      </c>
      <c r="N10" s="55">
        <v>448</v>
      </c>
      <c r="O10" s="55">
        <v>491</v>
      </c>
    </row>
    <row r="11" spans="1:15" x14ac:dyDescent="0.25">
      <c r="A11" s="81" t="s">
        <v>6</v>
      </c>
      <c r="B11" s="103" t="s">
        <v>19</v>
      </c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</row>
    <row r="12" spans="1:15" x14ac:dyDescent="0.25">
      <c r="A12" s="79" t="s">
        <v>72</v>
      </c>
      <c r="B12" s="16" t="s">
        <v>7</v>
      </c>
      <c r="C12" s="16" t="s">
        <v>7</v>
      </c>
      <c r="D12" s="16" t="s">
        <v>7</v>
      </c>
      <c r="E12" s="16" t="s">
        <v>7</v>
      </c>
      <c r="F12" s="16" t="s">
        <v>7</v>
      </c>
      <c r="G12" s="16" t="s">
        <v>7</v>
      </c>
      <c r="H12" s="16" t="s">
        <v>7</v>
      </c>
      <c r="I12" s="16" t="s">
        <v>7</v>
      </c>
      <c r="J12" s="16" t="s">
        <v>7</v>
      </c>
      <c r="K12" s="16" t="s">
        <v>7</v>
      </c>
      <c r="L12" s="16" t="s">
        <v>7</v>
      </c>
      <c r="M12" s="16" t="s">
        <v>7</v>
      </c>
      <c r="N12" s="16" t="s">
        <v>7</v>
      </c>
      <c r="O12" s="16" t="s">
        <v>7</v>
      </c>
    </row>
    <row r="13" spans="1:15" x14ac:dyDescent="0.25">
      <c r="A13" s="79" t="s">
        <v>8</v>
      </c>
      <c r="B13" s="16" t="s">
        <v>7</v>
      </c>
      <c r="C13" s="16" t="s">
        <v>7</v>
      </c>
      <c r="D13" s="16" t="s">
        <v>7</v>
      </c>
      <c r="E13" s="16" t="s">
        <v>7</v>
      </c>
      <c r="F13" s="16" t="s">
        <v>7</v>
      </c>
      <c r="G13" s="16" t="s">
        <v>7</v>
      </c>
      <c r="H13" s="16" t="s">
        <v>7</v>
      </c>
      <c r="I13" s="16" t="s">
        <v>7</v>
      </c>
      <c r="J13" s="16" t="s">
        <v>7</v>
      </c>
      <c r="K13" s="16" t="s">
        <v>7</v>
      </c>
      <c r="L13" s="16" t="s">
        <v>7</v>
      </c>
      <c r="M13" s="16" t="s">
        <v>7</v>
      </c>
      <c r="N13" s="16" t="s">
        <v>7</v>
      </c>
      <c r="O13" s="16" t="s">
        <v>7</v>
      </c>
    </row>
    <row r="14" spans="1:15" x14ac:dyDescent="0.25">
      <c r="A14" s="79" t="s">
        <v>73</v>
      </c>
      <c r="B14" s="16" t="s">
        <v>7</v>
      </c>
      <c r="C14" s="16" t="s">
        <v>7</v>
      </c>
      <c r="D14" s="16" t="s">
        <v>7</v>
      </c>
      <c r="E14" s="16" t="s">
        <v>7</v>
      </c>
      <c r="F14" s="16" t="s">
        <v>7</v>
      </c>
      <c r="G14" s="16" t="s">
        <v>7</v>
      </c>
      <c r="H14" s="16" t="s">
        <v>7</v>
      </c>
      <c r="I14" s="16" t="s">
        <v>7</v>
      </c>
      <c r="J14" s="16" t="s">
        <v>7</v>
      </c>
      <c r="K14" s="16" t="s">
        <v>7</v>
      </c>
      <c r="L14" s="16" t="s">
        <v>7</v>
      </c>
      <c r="M14" s="16" t="s">
        <v>7</v>
      </c>
      <c r="N14" s="16" t="s">
        <v>7</v>
      </c>
      <c r="O14" s="16" t="s">
        <v>7</v>
      </c>
    </row>
    <row r="15" spans="1:15" x14ac:dyDescent="0.25">
      <c r="A15" s="79" t="s">
        <v>10</v>
      </c>
      <c r="B15" s="16">
        <v>105</v>
      </c>
      <c r="C15" s="16">
        <v>82</v>
      </c>
      <c r="D15" s="16">
        <v>97</v>
      </c>
      <c r="E15" s="16">
        <v>65</v>
      </c>
      <c r="F15" s="16">
        <v>145</v>
      </c>
      <c r="G15" s="16">
        <v>133</v>
      </c>
      <c r="H15" s="16">
        <v>157</v>
      </c>
      <c r="I15" s="16">
        <v>114</v>
      </c>
      <c r="J15" s="16">
        <v>111</v>
      </c>
      <c r="K15" s="16">
        <v>111</v>
      </c>
      <c r="L15" s="16">
        <v>80</v>
      </c>
      <c r="M15" s="16">
        <v>104</v>
      </c>
      <c r="N15" s="16">
        <v>88</v>
      </c>
      <c r="O15" s="16">
        <v>97</v>
      </c>
    </row>
    <row r="16" spans="1:15" x14ac:dyDescent="0.25">
      <c r="A16" s="79" t="s">
        <v>74</v>
      </c>
      <c r="B16" s="16" t="s">
        <v>7</v>
      </c>
      <c r="C16" s="16" t="s">
        <v>7</v>
      </c>
      <c r="D16" s="16" t="s">
        <v>7</v>
      </c>
      <c r="E16" s="16" t="s">
        <v>7</v>
      </c>
      <c r="F16" s="16" t="s">
        <v>7</v>
      </c>
      <c r="G16" s="16" t="s">
        <v>7</v>
      </c>
      <c r="H16" s="16" t="s">
        <v>7</v>
      </c>
      <c r="I16" s="16" t="s">
        <v>7</v>
      </c>
      <c r="J16" s="16" t="s">
        <v>7</v>
      </c>
      <c r="K16" s="16" t="s">
        <v>7</v>
      </c>
      <c r="L16" s="16" t="s">
        <v>7</v>
      </c>
      <c r="M16" s="16" t="s">
        <v>7</v>
      </c>
      <c r="N16" s="16" t="s">
        <v>7</v>
      </c>
      <c r="O16" s="16" t="s">
        <v>7</v>
      </c>
    </row>
    <row r="17" spans="1:15" x14ac:dyDescent="0.25">
      <c r="A17" s="80" t="s">
        <v>75</v>
      </c>
      <c r="B17" s="16" t="s">
        <v>7</v>
      </c>
      <c r="C17" s="16" t="s">
        <v>7</v>
      </c>
      <c r="D17" s="16" t="s">
        <v>7</v>
      </c>
      <c r="E17" s="16" t="s">
        <v>7</v>
      </c>
      <c r="F17" s="16" t="s">
        <v>7</v>
      </c>
      <c r="G17" s="16" t="s">
        <v>7</v>
      </c>
      <c r="H17" s="16" t="s">
        <v>7</v>
      </c>
      <c r="I17" s="16" t="s">
        <v>7</v>
      </c>
      <c r="J17" s="16" t="s">
        <v>7</v>
      </c>
      <c r="K17" s="16" t="s">
        <v>7</v>
      </c>
      <c r="L17" s="16" t="s">
        <v>7</v>
      </c>
      <c r="M17" s="16" t="s">
        <v>7</v>
      </c>
      <c r="N17" s="16" t="s">
        <v>7</v>
      </c>
      <c r="O17" s="16" t="s">
        <v>7</v>
      </c>
    </row>
    <row r="18" spans="1:15" x14ac:dyDescent="0.25">
      <c r="A18" s="11" t="s">
        <v>1</v>
      </c>
      <c r="B18" s="55">
        <v>105</v>
      </c>
      <c r="C18" s="55">
        <v>82</v>
      </c>
      <c r="D18" s="55">
        <v>97</v>
      </c>
      <c r="E18" s="55">
        <v>65</v>
      </c>
      <c r="F18" s="55">
        <v>145</v>
      </c>
      <c r="G18" s="55">
        <v>133</v>
      </c>
      <c r="H18" s="55">
        <v>157</v>
      </c>
      <c r="I18" s="55">
        <v>114</v>
      </c>
      <c r="J18" s="55">
        <v>111</v>
      </c>
      <c r="K18" s="55">
        <v>111</v>
      </c>
      <c r="L18" s="55">
        <v>80</v>
      </c>
      <c r="M18" s="55">
        <v>104</v>
      </c>
      <c r="N18" s="55">
        <v>88</v>
      </c>
      <c r="O18" s="55">
        <v>97</v>
      </c>
    </row>
    <row r="19" spans="1:15" x14ac:dyDescent="0.25">
      <c r="A19" s="81" t="s">
        <v>6</v>
      </c>
      <c r="B19" s="103" t="s">
        <v>20</v>
      </c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</row>
    <row r="20" spans="1:15" x14ac:dyDescent="0.25">
      <c r="A20" s="79" t="s">
        <v>3</v>
      </c>
      <c r="B20" s="16">
        <v>1</v>
      </c>
      <c r="C20" s="16">
        <v>1</v>
      </c>
      <c r="D20" s="16">
        <v>1</v>
      </c>
      <c r="E20" s="16">
        <v>1</v>
      </c>
      <c r="F20" s="16">
        <v>1</v>
      </c>
      <c r="G20" s="16">
        <v>1</v>
      </c>
      <c r="H20" s="16">
        <v>1</v>
      </c>
      <c r="I20" s="16">
        <v>1</v>
      </c>
      <c r="J20" s="16">
        <v>1</v>
      </c>
      <c r="K20" s="16">
        <v>1</v>
      </c>
      <c r="L20" s="16">
        <v>1</v>
      </c>
      <c r="M20" s="16">
        <v>1</v>
      </c>
      <c r="N20" s="16">
        <v>1</v>
      </c>
      <c r="O20" s="16">
        <v>1</v>
      </c>
    </row>
    <row r="21" spans="1:15" x14ac:dyDescent="0.25">
      <c r="A21" s="79" t="s">
        <v>2</v>
      </c>
      <c r="B21" s="16">
        <v>1</v>
      </c>
      <c r="C21" s="16">
        <v>2</v>
      </c>
      <c r="D21" s="16">
        <v>2</v>
      </c>
      <c r="E21" s="16">
        <v>3</v>
      </c>
      <c r="F21" s="16">
        <v>1</v>
      </c>
      <c r="G21" s="16">
        <v>1</v>
      </c>
      <c r="H21" s="16">
        <v>0</v>
      </c>
      <c r="I21" s="16">
        <v>10</v>
      </c>
      <c r="J21" s="16">
        <v>1</v>
      </c>
      <c r="K21" s="16">
        <v>0</v>
      </c>
      <c r="L21" s="16">
        <v>1</v>
      </c>
      <c r="M21" s="16">
        <v>25</v>
      </c>
      <c r="N21" s="16">
        <v>8</v>
      </c>
      <c r="O21" s="16">
        <v>8</v>
      </c>
    </row>
    <row r="22" spans="1:15" x14ac:dyDescent="0.25">
      <c r="A22" s="79" t="s">
        <v>15</v>
      </c>
      <c r="B22" s="16">
        <v>15</v>
      </c>
      <c r="C22" s="16">
        <v>15</v>
      </c>
      <c r="D22" s="16">
        <v>15</v>
      </c>
      <c r="E22" s="16">
        <v>15</v>
      </c>
      <c r="F22" s="16">
        <v>15</v>
      </c>
      <c r="G22" s="16">
        <v>15</v>
      </c>
      <c r="H22" s="16">
        <v>15</v>
      </c>
      <c r="I22" s="16">
        <v>15</v>
      </c>
      <c r="J22" s="16">
        <v>15</v>
      </c>
      <c r="K22" s="16">
        <v>15</v>
      </c>
      <c r="L22" s="16">
        <v>15</v>
      </c>
      <c r="M22" s="16">
        <v>15</v>
      </c>
      <c r="N22" s="16">
        <v>15</v>
      </c>
      <c r="O22" s="16">
        <v>15</v>
      </c>
    </row>
    <row r="23" spans="1:15" x14ac:dyDescent="0.25">
      <c r="A23" s="79" t="s">
        <v>8</v>
      </c>
      <c r="B23" s="16" t="s">
        <v>7</v>
      </c>
      <c r="C23" s="16" t="s">
        <v>7</v>
      </c>
      <c r="D23" s="16" t="s">
        <v>7</v>
      </c>
      <c r="E23" s="16" t="s">
        <v>7</v>
      </c>
      <c r="F23" s="16" t="s">
        <v>7</v>
      </c>
      <c r="G23" s="16" t="s">
        <v>7</v>
      </c>
      <c r="H23" s="16" t="s">
        <v>7</v>
      </c>
      <c r="I23" s="16" t="s">
        <v>7</v>
      </c>
      <c r="J23" s="16" t="s">
        <v>7</v>
      </c>
      <c r="K23" s="16" t="s">
        <v>7</v>
      </c>
      <c r="L23" s="16" t="s">
        <v>7</v>
      </c>
      <c r="M23" s="16" t="s">
        <v>7</v>
      </c>
      <c r="N23" s="16" t="s">
        <v>7</v>
      </c>
      <c r="O23" s="16" t="s">
        <v>7</v>
      </c>
    </row>
    <row r="24" spans="1:15" x14ac:dyDescent="0.25">
      <c r="A24" s="79" t="s">
        <v>11</v>
      </c>
      <c r="B24" s="16">
        <v>5</v>
      </c>
      <c r="C24" s="16">
        <v>8</v>
      </c>
      <c r="D24" s="16">
        <v>3</v>
      </c>
      <c r="E24" s="16">
        <v>9</v>
      </c>
      <c r="F24" s="16">
        <v>10</v>
      </c>
      <c r="G24" s="16">
        <v>7</v>
      </c>
      <c r="H24" s="16">
        <v>6</v>
      </c>
      <c r="I24" s="16">
        <v>5</v>
      </c>
      <c r="J24" s="16">
        <v>14</v>
      </c>
      <c r="K24" s="16">
        <v>10</v>
      </c>
      <c r="L24" s="16">
        <v>9</v>
      </c>
      <c r="M24" s="16">
        <v>16</v>
      </c>
      <c r="N24" s="16">
        <v>6</v>
      </c>
      <c r="O24" s="16">
        <v>14</v>
      </c>
    </row>
    <row r="25" spans="1:15" x14ac:dyDescent="0.25">
      <c r="A25" s="79" t="s">
        <v>12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2</v>
      </c>
    </row>
    <row r="26" spans="1:15" x14ac:dyDescent="0.25">
      <c r="A26" s="80" t="s">
        <v>75</v>
      </c>
      <c r="B26" s="16" t="s">
        <v>7</v>
      </c>
      <c r="C26" s="16" t="s">
        <v>7</v>
      </c>
      <c r="D26" s="16" t="s">
        <v>7</v>
      </c>
      <c r="E26" s="16" t="s">
        <v>7</v>
      </c>
      <c r="F26" s="16" t="s">
        <v>7</v>
      </c>
      <c r="G26" s="16" t="s">
        <v>7</v>
      </c>
      <c r="H26" s="16" t="s">
        <v>7</v>
      </c>
      <c r="I26" s="16" t="s">
        <v>7</v>
      </c>
      <c r="J26" s="16" t="s">
        <v>7</v>
      </c>
      <c r="K26" s="16" t="s">
        <v>7</v>
      </c>
      <c r="L26" s="16" t="s">
        <v>7</v>
      </c>
      <c r="M26" s="16" t="s">
        <v>7</v>
      </c>
      <c r="N26" s="16" t="s">
        <v>7</v>
      </c>
      <c r="O26" s="16" t="s">
        <v>7</v>
      </c>
    </row>
    <row r="27" spans="1:15" x14ac:dyDescent="0.25">
      <c r="A27" s="11" t="s">
        <v>1</v>
      </c>
      <c r="B27" s="55">
        <v>22</v>
      </c>
      <c r="C27" s="55">
        <v>26</v>
      </c>
      <c r="D27" s="55">
        <v>22</v>
      </c>
      <c r="E27" s="55">
        <v>28</v>
      </c>
      <c r="F27" s="55">
        <v>28</v>
      </c>
      <c r="G27" s="55">
        <v>24</v>
      </c>
      <c r="H27" s="55">
        <v>23</v>
      </c>
      <c r="I27" s="55">
        <v>32</v>
      </c>
      <c r="J27" s="55">
        <v>31</v>
      </c>
      <c r="K27" s="55">
        <v>27</v>
      </c>
      <c r="L27" s="55">
        <v>26</v>
      </c>
      <c r="M27" s="55">
        <v>58</v>
      </c>
      <c r="N27" s="55">
        <v>30</v>
      </c>
      <c r="O27" s="55">
        <v>40</v>
      </c>
    </row>
    <row r="28" spans="1:15" x14ac:dyDescent="0.25">
      <c r="A28" s="81" t="s">
        <v>6</v>
      </c>
      <c r="B28" s="103" t="s">
        <v>21</v>
      </c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</row>
    <row r="29" spans="1:15" x14ac:dyDescent="0.25">
      <c r="A29" s="79" t="s">
        <v>13</v>
      </c>
      <c r="B29" s="16">
        <v>5</v>
      </c>
      <c r="C29" s="16">
        <v>6</v>
      </c>
      <c r="D29" s="16">
        <v>4</v>
      </c>
      <c r="E29" s="16">
        <v>1</v>
      </c>
      <c r="F29" s="16">
        <v>3</v>
      </c>
      <c r="G29" s="16">
        <v>4</v>
      </c>
      <c r="H29" s="16">
        <v>4</v>
      </c>
      <c r="I29" s="16">
        <v>5</v>
      </c>
      <c r="J29" s="16">
        <v>4</v>
      </c>
      <c r="K29" s="16">
        <v>3</v>
      </c>
      <c r="L29" s="16">
        <v>2</v>
      </c>
      <c r="M29" s="16">
        <v>3</v>
      </c>
      <c r="N29" s="16">
        <v>4</v>
      </c>
      <c r="O29" s="16">
        <v>6</v>
      </c>
    </row>
    <row r="30" spans="1:15" x14ac:dyDescent="0.25">
      <c r="A30" s="79" t="s">
        <v>3</v>
      </c>
      <c r="B30" s="16">
        <v>54</v>
      </c>
      <c r="C30" s="16">
        <v>54</v>
      </c>
      <c r="D30" s="16">
        <v>54</v>
      </c>
      <c r="E30" s="16">
        <v>54</v>
      </c>
      <c r="F30" s="16">
        <v>54</v>
      </c>
      <c r="G30" s="16">
        <v>54</v>
      </c>
      <c r="H30" s="16">
        <v>54</v>
      </c>
      <c r="I30" s="16">
        <v>54</v>
      </c>
      <c r="J30" s="16">
        <v>54</v>
      </c>
      <c r="K30" s="16">
        <v>54</v>
      </c>
      <c r="L30" s="16">
        <v>54</v>
      </c>
      <c r="M30" s="16">
        <v>54</v>
      </c>
      <c r="N30" s="16">
        <v>54</v>
      </c>
      <c r="O30" s="16">
        <v>54</v>
      </c>
    </row>
    <row r="31" spans="1:15" x14ac:dyDescent="0.25">
      <c r="A31" s="79" t="s">
        <v>2</v>
      </c>
      <c r="B31" s="16">
        <v>42</v>
      </c>
      <c r="C31" s="16">
        <v>50</v>
      </c>
      <c r="D31" s="16">
        <v>89</v>
      </c>
      <c r="E31" s="16">
        <v>133</v>
      </c>
      <c r="F31" s="16">
        <v>46</v>
      </c>
      <c r="G31" s="16">
        <v>108</v>
      </c>
      <c r="H31" s="16">
        <v>68</v>
      </c>
      <c r="I31" s="16">
        <v>111</v>
      </c>
      <c r="J31" s="16">
        <v>176</v>
      </c>
      <c r="K31" s="16">
        <v>58</v>
      </c>
      <c r="L31" s="16">
        <v>92</v>
      </c>
      <c r="M31" s="16">
        <v>127</v>
      </c>
      <c r="N31" s="16">
        <v>144</v>
      </c>
      <c r="O31" s="16">
        <v>163</v>
      </c>
    </row>
    <row r="32" spans="1:15" x14ac:dyDescent="0.25">
      <c r="A32" s="79" t="s">
        <v>76</v>
      </c>
      <c r="B32" s="16">
        <v>5</v>
      </c>
      <c r="C32" s="16">
        <v>5</v>
      </c>
      <c r="D32" s="16">
        <v>5</v>
      </c>
      <c r="E32" s="16">
        <v>5</v>
      </c>
      <c r="F32" s="16">
        <v>5</v>
      </c>
      <c r="G32" s="16">
        <v>5</v>
      </c>
      <c r="H32" s="16" t="s">
        <v>7</v>
      </c>
      <c r="I32" s="16" t="s">
        <v>7</v>
      </c>
      <c r="J32" s="16" t="s">
        <v>7</v>
      </c>
      <c r="K32" s="16" t="s">
        <v>7</v>
      </c>
      <c r="L32" s="16" t="s">
        <v>7</v>
      </c>
      <c r="M32" s="16" t="s">
        <v>7</v>
      </c>
      <c r="N32" s="16" t="s">
        <v>7</v>
      </c>
      <c r="O32" s="16" t="s">
        <v>7</v>
      </c>
    </row>
    <row r="33" spans="1:15" x14ac:dyDescent="0.25">
      <c r="A33" s="79" t="s">
        <v>8</v>
      </c>
      <c r="B33" s="16">
        <v>10</v>
      </c>
      <c r="C33" s="16">
        <v>5</v>
      </c>
      <c r="D33" s="16">
        <v>2</v>
      </c>
      <c r="E33" s="16">
        <v>6</v>
      </c>
      <c r="F33" s="16">
        <v>7</v>
      </c>
      <c r="G33" s="16">
        <v>8</v>
      </c>
      <c r="H33" s="16">
        <v>13</v>
      </c>
      <c r="I33" s="16">
        <v>7</v>
      </c>
      <c r="J33" s="16">
        <v>2</v>
      </c>
      <c r="K33" s="16">
        <v>1</v>
      </c>
      <c r="L33" s="16">
        <v>10</v>
      </c>
      <c r="M33" s="16">
        <v>5</v>
      </c>
      <c r="N33" s="16">
        <v>19</v>
      </c>
      <c r="O33" s="16">
        <v>7</v>
      </c>
    </row>
    <row r="34" spans="1:15" x14ac:dyDescent="0.25">
      <c r="A34" s="79" t="s">
        <v>14</v>
      </c>
      <c r="B34" s="16" t="s">
        <v>7</v>
      </c>
      <c r="C34" s="16" t="s">
        <v>7</v>
      </c>
      <c r="D34" s="16" t="s">
        <v>7</v>
      </c>
      <c r="E34" s="16" t="s">
        <v>7</v>
      </c>
      <c r="F34" s="16" t="s">
        <v>7</v>
      </c>
      <c r="G34" s="16" t="s">
        <v>7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16">
        <v>5</v>
      </c>
      <c r="O34" s="16">
        <v>5</v>
      </c>
    </row>
    <row r="35" spans="1:15" x14ac:dyDescent="0.25">
      <c r="A35" s="79" t="s">
        <v>12</v>
      </c>
      <c r="B35" s="16">
        <v>1012</v>
      </c>
      <c r="C35" s="16">
        <v>921</v>
      </c>
      <c r="D35" s="16">
        <v>971</v>
      </c>
      <c r="E35" s="16">
        <v>1080</v>
      </c>
      <c r="F35" s="16">
        <v>1065</v>
      </c>
      <c r="G35" s="16">
        <v>1061</v>
      </c>
      <c r="H35" s="16">
        <v>1208</v>
      </c>
      <c r="I35" s="16">
        <v>1376</v>
      </c>
      <c r="J35" s="16">
        <v>1092</v>
      </c>
      <c r="K35" s="16">
        <v>764</v>
      </c>
      <c r="L35" s="16">
        <v>1090</v>
      </c>
      <c r="M35" s="16">
        <v>1008</v>
      </c>
      <c r="N35" s="16">
        <v>974</v>
      </c>
      <c r="O35" s="16">
        <v>865</v>
      </c>
    </row>
    <row r="36" spans="1:15" x14ac:dyDescent="0.25">
      <c r="A36" s="80" t="s">
        <v>75</v>
      </c>
      <c r="B36" s="16" t="s">
        <v>7</v>
      </c>
      <c r="C36" s="16" t="s">
        <v>7</v>
      </c>
      <c r="D36" s="16" t="s">
        <v>7</v>
      </c>
      <c r="E36" s="16" t="s">
        <v>7</v>
      </c>
      <c r="F36" s="16" t="s">
        <v>7</v>
      </c>
      <c r="G36" s="16" t="s">
        <v>7</v>
      </c>
      <c r="H36" s="16" t="s">
        <v>7</v>
      </c>
      <c r="I36" s="16" t="s">
        <v>7</v>
      </c>
      <c r="J36" s="16" t="s">
        <v>7</v>
      </c>
      <c r="K36" s="16" t="s">
        <v>7</v>
      </c>
      <c r="L36" s="16" t="s">
        <v>7</v>
      </c>
      <c r="M36" s="16" t="s">
        <v>7</v>
      </c>
      <c r="N36" s="16" t="s">
        <v>7</v>
      </c>
      <c r="O36" s="16" t="s">
        <v>7</v>
      </c>
    </row>
    <row r="37" spans="1:15" x14ac:dyDescent="0.25">
      <c r="A37" s="11" t="s">
        <v>1</v>
      </c>
      <c r="B37" s="55">
        <v>1129</v>
      </c>
      <c r="C37" s="55">
        <v>1041</v>
      </c>
      <c r="D37" s="55">
        <v>1125</v>
      </c>
      <c r="E37" s="55">
        <v>1279</v>
      </c>
      <c r="F37" s="55">
        <v>1179</v>
      </c>
      <c r="G37" s="55">
        <v>1240</v>
      </c>
      <c r="H37" s="55">
        <v>1351</v>
      </c>
      <c r="I37" s="55">
        <v>1556</v>
      </c>
      <c r="J37" s="55">
        <v>1333</v>
      </c>
      <c r="K37" s="55">
        <v>885</v>
      </c>
      <c r="L37" s="55">
        <v>1254</v>
      </c>
      <c r="M37" s="55">
        <v>1202</v>
      </c>
      <c r="N37" s="55">
        <v>1199</v>
      </c>
      <c r="O37" s="55">
        <v>1100</v>
      </c>
    </row>
    <row r="38" spans="1:15" x14ac:dyDescent="0.25">
      <c r="A38" s="81" t="s">
        <v>6</v>
      </c>
      <c r="B38" s="103" t="s">
        <v>23</v>
      </c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</row>
    <row r="39" spans="1:15" x14ac:dyDescent="0.25">
      <c r="A39" s="79" t="s">
        <v>13</v>
      </c>
      <c r="B39" s="16">
        <v>2</v>
      </c>
      <c r="C39" s="16">
        <v>0</v>
      </c>
      <c r="D39" s="16">
        <v>2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3</v>
      </c>
      <c r="O39" s="16">
        <v>4</v>
      </c>
    </row>
    <row r="40" spans="1:15" x14ac:dyDescent="0.25">
      <c r="A40" s="79" t="s">
        <v>3</v>
      </c>
      <c r="B40" s="16">
        <v>53</v>
      </c>
      <c r="C40" s="16">
        <v>53</v>
      </c>
      <c r="D40" s="16">
        <v>53</v>
      </c>
      <c r="E40" s="16">
        <v>53</v>
      </c>
      <c r="F40" s="16">
        <v>53</v>
      </c>
      <c r="G40" s="16">
        <v>53</v>
      </c>
      <c r="H40" s="16">
        <v>53</v>
      </c>
      <c r="I40" s="16">
        <v>53</v>
      </c>
      <c r="J40" s="16">
        <v>53</v>
      </c>
      <c r="K40" s="16">
        <v>53</v>
      </c>
      <c r="L40" s="16">
        <v>53</v>
      </c>
      <c r="M40" s="16">
        <v>53</v>
      </c>
      <c r="N40" s="16">
        <v>53</v>
      </c>
      <c r="O40" s="16">
        <v>53</v>
      </c>
    </row>
    <row r="41" spans="1:15" x14ac:dyDescent="0.25">
      <c r="A41" s="79" t="s">
        <v>2</v>
      </c>
      <c r="B41" s="16">
        <v>78</v>
      </c>
      <c r="C41" s="16">
        <v>122</v>
      </c>
      <c r="D41" s="16">
        <v>116</v>
      </c>
      <c r="E41" s="16">
        <v>86</v>
      </c>
      <c r="F41" s="16">
        <v>62</v>
      </c>
      <c r="G41" s="16">
        <v>136</v>
      </c>
      <c r="H41" s="16">
        <v>31</v>
      </c>
      <c r="I41" s="16">
        <v>93</v>
      </c>
      <c r="J41" s="16">
        <v>90</v>
      </c>
      <c r="K41" s="16">
        <v>112</v>
      </c>
      <c r="L41" s="16">
        <v>78</v>
      </c>
      <c r="M41" s="16">
        <v>65</v>
      </c>
      <c r="N41" s="16">
        <v>127</v>
      </c>
      <c r="O41" s="16">
        <v>40</v>
      </c>
    </row>
    <row r="42" spans="1:15" x14ac:dyDescent="0.25">
      <c r="A42" s="79" t="s">
        <v>76</v>
      </c>
      <c r="B42" s="16" t="s">
        <v>7</v>
      </c>
      <c r="C42" s="16" t="s">
        <v>7</v>
      </c>
      <c r="D42" s="16" t="s">
        <v>7</v>
      </c>
      <c r="E42" s="16" t="s">
        <v>7</v>
      </c>
      <c r="F42" s="16" t="s">
        <v>7</v>
      </c>
      <c r="G42" s="16" t="s">
        <v>7</v>
      </c>
      <c r="H42" s="16" t="s">
        <v>7</v>
      </c>
      <c r="I42" s="16" t="s">
        <v>7</v>
      </c>
      <c r="J42" s="16" t="s">
        <v>7</v>
      </c>
      <c r="K42" s="16" t="s">
        <v>7</v>
      </c>
      <c r="L42" s="16" t="s">
        <v>7</v>
      </c>
      <c r="M42" s="16" t="s">
        <v>7</v>
      </c>
      <c r="N42" s="16" t="s">
        <v>7</v>
      </c>
      <c r="O42" s="16" t="s">
        <v>7</v>
      </c>
    </row>
    <row r="43" spans="1:15" x14ac:dyDescent="0.25">
      <c r="A43" s="79" t="s">
        <v>11</v>
      </c>
      <c r="B43" s="16">
        <v>23</v>
      </c>
      <c r="C43" s="16">
        <v>23</v>
      </c>
      <c r="D43" s="16">
        <v>23</v>
      </c>
      <c r="E43" s="16">
        <v>23</v>
      </c>
      <c r="F43" s="16">
        <v>23</v>
      </c>
      <c r="G43" s="16">
        <v>23</v>
      </c>
      <c r="H43" s="16">
        <v>23</v>
      </c>
      <c r="I43" s="16">
        <v>23</v>
      </c>
      <c r="J43" s="16">
        <v>23</v>
      </c>
      <c r="K43" s="16">
        <v>23</v>
      </c>
      <c r="L43" s="16">
        <v>23</v>
      </c>
      <c r="M43" s="16">
        <v>23</v>
      </c>
      <c r="N43" s="16">
        <v>23</v>
      </c>
      <c r="O43" s="16">
        <v>23</v>
      </c>
    </row>
    <row r="44" spans="1:15" x14ac:dyDescent="0.25">
      <c r="A44" s="79" t="s">
        <v>8</v>
      </c>
      <c r="B44" s="16">
        <v>10</v>
      </c>
      <c r="C44" s="16">
        <v>16</v>
      </c>
      <c r="D44" s="16">
        <v>3</v>
      </c>
      <c r="E44" s="16">
        <v>8</v>
      </c>
      <c r="F44" s="16">
        <v>8</v>
      </c>
      <c r="G44" s="16">
        <v>4</v>
      </c>
      <c r="H44" s="16">
        <v>13</v>
      </c>
      <c r="I44" s="16">
        <v>17</v>
      </c>
      <c r="J44" s="16">
        <v>13</v>
      </c>
      <c r="K44" s="16">
        <v>1</v>
      </c>
      <c r="L44" s="16">
        <v>8</v>
      </c>
      <c r="M44" s="16">
        <v>3</v>
      </c>
      <c r="N44" s="16">
        <v>48</v>
      </c>
      <c r="O44" s="16">
        <v>2</v>
      </c>
    </row>
    <row r="45" spans="1:15" x14ac:dyDescent="0.25">
      <c r="A45" s="79" t="s">
        <v>12</v>
      </c>
      <c r="B45" s="16">
        <v>366</v>
      </c>
      <c r="C45" s="16">
        <v>307</v>
      </c>
      <c r="D45" s="16">
        <v>392</v>
      </c>
      <c r="E45" s="16">
        <v>444</v>
      </c>
      <c r="F45" s="16">
        <v>361</v>
      </c>
      <c r="G45" s="16">
        <v>420</v>
      </c>
      <c r="H45" s="16">
        <v>391</v>
      </c>
      <c r="I45" s="16">
        <v>393</v>
      </c>
      <c r="J45" s="16">
        <v>608</v>
      </c>
      <c r="K45" s="16">
        <v>684</v>
      </c>
      <c r="L45" s="16">
        <v>599</v>
      </c>
      <c r="M45" s="16">
        <v>542</v>
      </c>
      <c r="N45" s="16">
        <v>537</v>
      </c>
      <c r="O45" s="16">
        <v>513</v>
      </c>
    </row>
    <row r="46" spans="1:15" x14ac:dyDescent="0.25">
      <c r="A46" s="80" t="s">
        <v>75</v>
      </c>
      <c r="B46" s="16" t="s">
        <v>7</v>
      </c>
      <c r="C46" s="16" t="s">
        <v>7</v>
      </c>
      <c r="D46" s="16" t="s">
        <v>7</v>
      </c>
      <c r="E46" s="16" t="s">
        <v>7</v>
      </c>
      <c r="F46" s="16" t="s">
        <v>7</v>
      </c>
      <c r="G46" s="16" t="s">
        <v>7</v>
      </c>
      <c r="H46" s="16" t="s">
        <v>7</v>
      </c>
      <c r="I46" s="16" t="s">
        <v>7</v>
      </c>
      <c r="J46" s="16" t="s">
        <v>7</v>
      </c>
      <c r="K46" s="16" t="s">
        <v>7</v>
      </c>
      <c r="L46" s="16" t="s">
        <v>7</v>
      </c>
      <c r="M46" s="16" t="s">
        <v>7</v>
      </c>
      <c r="N46" s="16" t="s">
        <v>7</v>
      </c>
      <c r="O46" s="16" t="s">
        <v>7</v>
      </c>
    </row>
    <row r="47" spans="1:15" x14ac:dyDescent="0.25">
      <c r="A47" s="11" t="s">
        <v>1</v>
      </c>
      <c r="B47" s="55">
        <v>531</v>
      </c>
      <c r="C47" s="55">
        <v>520</v>
      </c>
      <c r="D47" s="55">
        <v>588</v>
      </c>
      <c r="E47" s="55">
        <v>614</v>
      </c>
      <c r="F47" s="55">
        <v>506</v>
      </c>
      <c r="G47" s="55">
        <v>635</v>
      </c>
      <c r="H47" s="55">
        <v>511</v>
      </c>
      <c r="I47" s="55">
        <v>578</v>
      </c>
      <c r="J47" s="55">
        <v>787</v>
      </c>
      <c r="K47" s="55">
        <v>873</v>
      </c>
      <c r="L47" s="55">
        <v>760</v>
      </c>
      <c r="M47" s="55">
        <v>685</v>
      </c>
      <c r="N47" s="55">
        <v>791</v>
      </c>
      <c r="O47" s="55">
        <v>634</v>
      </c>
    </row>
    <row r="48" spans="1:15" x14ac:dyDescent="0.25">
      <c r="A48" s="9" t="s">
        <v>6</v>
      </c>
      <c r="B48" s="103" t="s">
        <v>24</v>
      </c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</row>
    <row r="49" spans="1:15" x14ac:dyDescent="0.25">
      <c r="A49" s="5" t="s">
        <v>13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</row>
    <row r="50" spans="1:15" x14ac:dyDescent="0.25">
      <c r="A50" s="5" t="s">
        <v>3</v>
      </c>
      <c r="B50" s="16">
        <v>7</v>
      </c>
      <c r="C50" s="16">
        <v>7</v>
      </c>
      <c r="D50" s="16">
        <v>7</v>
      </c>
      <c r="E50" s="16">
        <v>7</v>
      </c>
      <c r="F50" s="16">
        <v>7</v>
      </c>
      <c r="G50" s="16">
        <v>7</v>
      </c>
      <c r="H50" s="16">
        <v>7</v>
      </c>
      <c r="I50" s="16">
        <v>7</v>
      </c>
      <c r="J50" s="16">
        <v>7</v>
      </c>
      <c r="K50" s="16">
        <v>7</v>
      </c>
      <c r="L50" s="16">
        <v>7</v>
      </c>
      <c r="M50" s="16">
        <v>7</v>
      </c>
      <c r="N50" s="16">
        <v>7</v>
      </c>
      <c r="O50" s="16">
        <v>7</v>
      </c>
    </row>
    <row r="51" spans="1:15" x14ac:dyDescent="0.25">
      <c r="A51" s="5" t="s">
        <v>25</v>
      </c>
      <c r="B51" s="16">
        <v>66</v>
      </c>
      <c r="C51" s="16">
        <v>97</v>
      </c>
      <c r="D51" s="16">
        <v>100</v>
      </c>
      <c r="E51" s="16">
        <v>81</v>
      </c>
      <c r="F51" s="16">
        <v>69</v>
      </c>
      <c r="G51" s="16">
        <v>48</v>
      </c>
      <c r="H51" s="17"/>
      <c r="I51" s="17"/>
      <c r="J51" s="17"/>
      <c r="K51" s="17"/>
      <c r="L51" s="17"/>
      <c r="M51" s="17"/>
      <c r="N51" s="17"/>
      <c r="O51" s="17"/>
    </row>
    <row r="52" spans="1:15" x14ac:dyDescent="0.25">
      <c r="A52" s="5" t="s">
        <v>22</v>
      </c>
      <c r="B52" s="27" t="s">
        <v>7</v>
      </c>
      <c r="C52" s="27" t="s">
        <v>7</v>
      </c>
      <c r="D52" s="27" t="s">
        <v>7</v>
      </c>
      <c r="E52" s="27" t="s">
        <v>7</v>
      </c>
      <c r="F52" s="27" t="s">
        <v>7</v>
      </c>
      <c r="G52" s="27" t="s">
        <v>7</v>
      </c>
      <c r="H52" s="16" t="s">
        <v>7</v>
      </c>
      <c r="I52" s="16" t="s">
        <v>7</v>
      </c>
      <c r="J52" s="16" t="s">
        <v>7</v>
      </c>
      <c r="K52" s="16" t="s">
        <v>7</v>
      </c>
      <c r="L52" s="16" t="s">
        <v>7</v>
      </c>
      <c r="M52" s="16" t="s">
        <v>7</v>
      </c>
      <c r="N52" s="16" t="s">
        <v>7</v>
      </c>
      <c r="O52" s="16" t="s">
        <v>7</v>
      </c>
    </row>
    <row r="53" spans="1:15" x14ac:dyDescent="0.25">
      <c r="A53" s="5" t="s">
        <v>26</v>
      </c>
      <c r="B53" s="16">
        <v>4</v>
      </c>
      <c r="C53" s="16">
        <v>3</v>
      </c>
      <c r="D53" s="16">
        <v>1</v>
      </c>
      <c r="E53" s="16">
        <v>4</v>
      </c>
      <c r="F53" s="16">
        <v>1</v>
      </c>
      <c r="G53" s="16">
        <v>3</v>
      </c>
      <c r="H53" s="18"/>
      <c r="I53" s="18"/>
      <c r="J53" s="18"/>
      <c r="K53" s="18"/>
      <c r="L53" s="18"/>
      <c r="M53" s="18"/>
      <c r="N53" s="18"/>
      <c r="O53" s="18"/>
    </row>
    <row r="54" spans="1:15" x14ac:dyDescent="0.25">
      <c r="A54" s="5" t="s">
        <v>11</v>
      </c>
      <c r="B54" s="16">
        <v>6</v>
      </c>
      <c r="C54" s="16">
        <v>10</v>
      </c>
      <c r="D54" s="16">
        <v>2</v>
      </c>
      <c r="E54" s="16">
        <v>3</v>
      </c>
      <c r="F54" s="16">
        <v>1</v>
      </c>
      <c r="G54" s="16">
        <v>1</v>
      </c>
      <c r="H54" s="16">
        <v>4</v>
      </c>
      <c r="I54" s="16">
        <v>8</v>
      </c>
      <c r="J54" s="16">
        <v>12</v>
      </c>
      <c r="K54" s="16">
        <v>26</v>
      </c>
      <c r="L54" s="16">
        <v>24</v>
      </c>
      <c r="M54" s="16">
        <v>22</v>
      </c>
      <c r="N54" s="16">
        <v>71</v>
      </c>
      <c r="O54" s="16">
        <v>62</v>
      </c>
    </row>
    <row r="55" spans="1:15" x14ac:dyDescent="0.25">
      <c r="A55" s="5" t="s">
        <v>27</v>
      </c>
      <c r="B55" s="16">
        <v>358</v>
      </c>
      <c r="C55" s="16">
        <v>363</v>
      </c>
      <c r="D55" s="16">
        <v>596</v>
      </c>
      <c r="E55" s="16">
        <v>463</v>
      </c>
      <c r="F55" s="16">
        <v>643</v>
      </c>
      <c r="G55" s="16">
        <v>572</v>
      </c>
      <c r="H55" s="17"/>
      <c r="I55" s="17"/>
      <c r="J55" s="17"/>
      <c r="K55" s="17"/>
      <c r="L55" s="17"/>
      <c r="M55" s="17"/>
      <c r="N55" s="17"/>
      <c r="O55" s="17"/>
    </row>
    <row r="56" spans="1:15" x14ac:dyDescent="0.25">
      <c r="A56" s="11" t="s">
        <v>1</v>
      </c>
      <c r="B56" s="55">
        <v>440</v>
      </c>
      <c r="C56" s="55">
        <v>480</v>
      </c>
      <c r="D56" s="55">
        <v>706</v>
      </c>
      <c r="E56" s="55">
        <v>557</v>
      </c>
      <c r="F56" s="55">
        <v>722</v>
      </c>
      <c r="G56" s="55">
        <v>631</v>
      </c>
      <c r="H56" s="55">
        <v>11</v>
      </c>
      <c r="I56" s="55">
        <v>15</v>
      </c>
      <c r="J56" s="55">
        <v>19</v>
      </c>
      <c r="K56" s="55">
        <v>33</v>
      </c>
      <c r="L56" s="55">
        <v>31</v>
      </c>
      <c r="M56" s="55">
        <v>29</v>
      </c>
      <c r="N56" s="55">
        <v>78</v>
      </c>
      <c r="O56" s="55">
        <v>69</v>
      </c>
    </row>
    <row r="57" spans="1:15" x14ac:dyDescent="0.25">
      <c r="A57" s="13" t="s">
        <v>6</v>
      </c>
      <c r="B57" s="103" t="s">
        <v>28</v>
      </c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</row>
    <row r="58" spans="1:15" x14ac:dyDescent="0.25">
      <c r="A58" s="5" t="s">
        <v>3</v>
      </c>
      <c r="B58" s="16">
        <v>18</v>
      </c>
      <c r="C58" s="16">
        <v>18</v>
      </c>
      <c r="D58" s="16">
        <v>18</v>
      </c>
      <c r="E58" s="16">
        <v>18</v>
      </c>
      <c r="F58" s="16">
        <v>18</v>
      </c>
      <c r="G58" s="16">
        <v>18</v>
      </c>
      <c r="H58" s="16">
        <v>18</v>
      </c>
      <c r="I58" s="16">
        <v>18</v>
      </c>
      <c r="J58" s="16">
        <v>18</v>
      </c>
      <c r="K58" s="16">
        <v>18</v>
      </c>
      <c r="L58" s="16">
        <v>18</v>
      </c>
      <c r="M58" s="16">
        <v>18</v>
      </c>
      <c r="N58" s="16">
        <v>18</v>
      </c>
      <c r="O58" s="16">
        <v>18</v>
      </c>
    </row>
    <row r="59" spans="1:15" x14ac:dyDescent="0.25">
      <c r="A59" s="5" t="s">
        <v>25</v>
      </c>
      <c r="B59" s="16">
        <v>15</v>
      </c>
      <c r="C59" s="16">
        <v>29</v>
      </c>
      <c r="D59" s="16">
        <v>54</v>
      </c>
      <c r="E59" s="16">
        <v>52</v>
      </c>
      <c r="F59" s="16">
        <v>63</v>
      </c>
      <c r="G59" s="16">
        <v>23</v>
      </c>
      <c r="H59" s="17"/>
      <c r="I59" s="17"/>
      <c r="J59" s="17"/>
      <c r="K59" s="17"/>
      <c r="L59" s="17"/>
      <c r="M59" s="17"/>
      <c r="N59" s="17"/>
      <c r="O59" s="17"/>
    </row>
    <row r="60" spans="1:15" x14ac:dyDescent="0.25">
      <c r="A60" s="5" t="s">
        <v>22</v>
      </c>
      <c r="B60" s="27" t="s">
        <v>7</v>
      </c>
      <c r="C60" s="27" t="s">
        <v>7</v>
      </c>
      <c r="D60" s="27" t="s">
        <v>7</v>
      </c>
      <c r="E60" s="27" t="s">
        <v>7</v>
      </c>
      <c r="F60" s="27" t="s">
        <v>7</v>
      </c>
      <c r="G60" s="27" t="s">
        <v>7</v>
      </c>
      <c r="H60" s="16" t="s">
        <v>7</v>
      </c>
      <c r="I60" s="16" t="s">
        <v>7</v>
      </c>
      <c r="J60" s="16" t="s">
        <v>7</v>
      </c>
      <c r="K60" s="16" t="s">
        <v>7</v>
      </c>
      <c r="L60" s="16" t="s">
        <v>7</v>
      </c>
      <c r="M60" s="16" t="s">
        <v>7</v>
      </c>
      <c r="N60" s="16" t="s">
        <v>7</v>
      </c>
      <c r="O60" s="16" t="s">
        <v>7</v>
      </c>
    </row>
    <row r="61" spans="1:15" x14ac:dyDescent="0.25">
      <c r="A61" s="5" t="s">
        <v>26</v>
      </c>
      <c r="B61" s="16">
        <v>0</v>
      </c>
      <c r="C61" s="16">
        <v>0</v>
      </c>
      <c r="D61" s="16">
        <v>0</v>
      </c>
      <c r="E61" s="16">
        <v>1</v>
      </c>
      <c r="F61" s="16">
        <v>1</v>
      </c>
      <c r="G61" s="16">
        <v>0</v>
      </c>
      <c r="H61" s="18"/>
      <c r="I61" s="18"/>
      <c r="J61" s="18"/>
      <c r="K61" s="18"/>
      <c r="L61" s="18"/>
      <c r="M61" s="18"/>
      <c r="N61" s="18"/>
      <c r="O61" s="18"/>
    </row>
    <row r="62" spans="1:15" x14ac:dyDescent="0.25">
      <c r="A62" s="5" t="s">
        <v>11</v>
      </c>
      <c r="B62" s="16">
        <v>0</v>
      </c>
      <c r="C62" s="16">
        <v>0</v>
      </c>
      <c r="D62" s="16">
        <v>0</v>
      </c>
      <c r="E62" s="16">
        <v>1</v>
      </c>
      <c r="F62" s="16">
        <v>1</v>
      </c>
      <c r="G62" s="16">
        <v>1</v>
      </c>
      <c r="H62" s="16">
        <v>1</v>
      </c>
      <c r="I62" s="16">
        <v>3</v>
      </c>
      <c r="J62" s="16">
        <v>9</v>
      </c>
      <c r="K62" s="16">
        <v>17</v>
      </c>
      <c r="L62" s="16">
        <v>15</v>
      </c>
      <c r="M62" s="16">
        <v>18</v>
      </c>
      <c r="N62" s="16">
        <v>70</v>
      </c>
      <c r="O62" s="16">
        <v>53</v>
      </c>
    </row>
    <row r="63" spans="1:15" x14ac:dyDescent="0.25">
      <c r="A63" s="5" t="s">
        <v>27</v>
      </c>
      <c r="B63" s="16">
        <v>182</v>
      </c>
      <c r="C63" s="16">
        <v>168</v>
      </c>
      <c r="D63" s="16">
        <v>136</v>
      </c>
      <c r="E63" s="16">
        <v>93</v>
      </c>
      <c r="F63" s="16">
        <v>133</v>
      </c>
      <c r="G63" s="16">
        <v>125</v>
      </c>
      <c r="H63" s="17"/>
      <c r="I63" s="17"/>
      <c r="J63" s="17"/>
      <c r="K63" s="17"/>
      <c r="L63" s="17"/>
      <c r="M63" s="17"/>
      <c r="N63" s="17"/>
      <c r="O63" s="17"/>
    </row>
    <row r="64" spans="1:15" x14ac:dyDescent="0.25">
      <c r="A64" s="11" t="s">
        <v>1</v>
      </c>
      <c r="B64" s="55">
        <v>216</v>
      </c>
      <c r="C64" s="55">
        <v>216</v>
      </c>
      <c r="D64" s="55">
        <v>208</v>
      </c>
      <c r="E64" s="55">
        <v>165</v>
      </c>
      <c r="F64" s="55">
        <v>216</v>
      </c>
      <c r="G64" s="55">
        <v>167</v>
      </c>
      <c r="H64" s="55">
        <v>20</v>
      </c>
      <c r="I64" s="55">
        <v>21</v>
      </c>
      <c r="J64" s="55">
        <v>27</v>
      </c>
      <c r="K64" s="55">
        <v>35</v>
      </c>
      <c r="L64" s="55">
        <v>34</v>
      </c>
      <c r="M64" s="55">
        <v>36</v>
      </c>
      <c r="N64" s="55">
        <v>88</v>
      </c>
      <c r="O64" s="55">
        <v>71</v>
      </c>
    </row>
    <row r="65" spans="1:16" x14ac:dyDescent="0.25">
      <c r="A65" s="20" t="s">
        <v>6</v>
      </c>
      <c r="B65" s="103" t="s">
        <v>29</v>
      </c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</row>
    <row r="66" spans="1:16" x14ac:dyDescent="0.25">
      <c r="A66" s="5" t="s">
        <v>13</v>
      </c>
      <c r="B66" s="16">
        <v>0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</row>
    <row r="67" spans="1:16" x14ac:dyDescent="0.25">
      <c r="A67" s="5" t="s">
        <v>3</v>
      </c>
      <c r="B67" s="16">
        <v>2</v>
      </c>
      <c r="C67" s="16">
        <v>2</v>
      </c>
      <c r="D67" s="16">
        <v>2</v>
      </c>
      <c r="E67" s="16">
        <v>2</v>
      </c>
      <c r="F67" s="16">
        <v>2</v>
      </c>
      <c r="G67" s="16">
        <v>2</v>
      </c>
      <c r="H67" s="16">
        <v>2</v>
      </c>
      <c r="I67" s="16">
        <v>2</v>
      </c>
      <c r="J67" s="16">
        <v>2</v>
      </c>
      <c r="K67" s="16">
        <v>2</v>
      </c>
      <c r="L67" s="16">
        <v>2</v>
      </c>
      <c r="M67" s="16">
        <v>2</v>
      </c>
      <c r="N67" s="16">
        <v>2</v>
      </c>
      <c r="O67" s="16">
        <v>2</v>
      </c>
    </row>
    <row r="68" spans="1:16" x14ac:dyDescent="0.25">
      <c r="A68" s="5" t="s">
        <v>25</v>
      </c>
      <c r="B68" s="16">
        <v>214</v>
      </c>
      <c r="C68" s="16">
        <v>310</v>
      </c>
      <c r="D68" s="16">
        <v>372</v>
      </c>
      <c r="E68" s="16">
        <v>444</v>
      </c>
      <c r="F68" s="16">
        <v>276</v>
      </c>
      <c r="G68" s="16">
        <v>233</v>
      </c>
      <c r="H68" s="17"/>
      <c r="I68" s="17"/>
      <c r="J68" s="17"/>
      <c r="K68" s="17"/>
      <c r="L68" s="17"/>
      <c r="M68" s="17"/>
      <c r="N68" s="17"/>
      <c r="O68" s="17"/>
    </row>
    <row r="69" spans="1:16" x14ac:dyDescent="0.25">
      <c r="A69" s="5" t="s">
        <v>22</v>
      </c>
      <c r="B69" s="27" t="s">
        <v>7</v>
      </c>
      <c r="C69" s="27" t="s">
        <v>7</v>
      </c>
      <c r="D69" s="27" t="s">
        <v>7</v>
      </c>
      <c r="E69" s="27" t="s">
        <v>7</v>
      </c>
      <c r="F69" s="27" t="s">
        <v>7</v>
      </c>
      <c r="G69" s="27" t="s">
        <v>7</v>
      </c>
      <c r="H69" s="16" t="s">
        <v>7</v>
      </c>
      <c r="I69" s="16" t="s">
        <v>7</v>
      </c>
      <c r="J69" s="16" t="s">
        <v>7</v>
      </c>
      <c r="K69" s="16" t="s">
        <v>7</v>
      </c>
      <c r="L69" s="16" t="s">
        <v>7</v>
      </c>
      <c r="M69" s="16" t="s">
        <v>7</v>
      </c>
      <c r="N69" s="16" t="s">
        <v>7</v>
      </c>
      <c r="O69" s="16" t="s">
        <v>7</v>
      </c>
    </row>
    <row r="70" spans="1:16" x14ac:dyDescent="0.25">
      <c r="A70" s="5" t="s">
        <v>26</v>
      </c>
      <c r="B70" s="16">
        <v>1</v>
      </c>
      <c r="C70" s="16">
        <v>0</v>
      </c>
      <c r="D70" s="16">
        <v>0</v>
      </c>
      <c r="E70" s="16">
        <v>1</v>
      </c>
      <c r="F70" s="16">
        <v>0</v>
      </c>
      <c r="G70" s="16">
        <v>0</v>
      </c>
      <c r="H70" s="18"/>
      <c r="I70" s="18"/>
      <c r="J70" s="18"/>
      <c r="K70" s="18"/>
      <c r="L70" s="18"/>
      <c r="M70" s="18"/>
      <c r="N70" s="18"/>
      <c r="O70" s="18"/>
    </row>
    <row r="71" spans="1:16" x14ac:dyDescent="0.25">
      <c r="A71" s="5" t="s">
        <v>11</v>
      </c>
      <c r="B71" s="16">
        <v>22</v>
      </c>
      <c r="C71" s="16">
        <v>29</v>
      </c>
      <c r="D71" s="16">
        <v>15</v>
      </c>
      <c r="E71" s="16">
        <v>24</v>
      </c>
      <c r="F71" s="16">
        <v>20</v>
      </c>
      <c r="G71" s="16">
        <v>9</v>
      </c>
      <c r="H71" s="16">
        <v>13</v>
      </c>
      <c r="I71" s="16">
        <v>12</v>
      </c>
      <c r="J71" s="16">
        <v>10</v>
      </c>
      <c r="K71" s="16">
        <v>11</v>
      </c>
      <c r="L71" s="16">
        <v>17</v>
      </c>
      <c r="M71" s="16">
        <v>17</v>
      </c>
      <c r="N71" s="16">
        <v>5</v>
      </c>
      <c r="O71" s="16">
        <v>62</v>
      </c>
      <c r="P71" s="1"/>
    </row>
    <row r="72" spans="1:16" x14ac:dyDescent="0.25">
      <c r="A72" s="5" t="s">
        <v>27</v>
      </c>
      <c r="B72" s="16">
        <v>1132</v>
      </c>
      <c r="C72" s="16">
        <v>1555</v>
      </c>
      <c r="D72" s="16">
        <v>1433</v>
      </c>
      <c r="E72" s="16">
        <v>1574</v>
      </c>
      <c r="F72" s="16">
        <v>1880</v>
      </c>
      <c r="G72" s="16">
        <v>1881</v>
      </c>
      <c r="H72" s="17"/>
      <c r="I72" s="17"/>
      <c r="J72" s="17"/>
      <c r="K72" s="17"/>
      <c r="L72" s="17"/>
      <c r="M72" s="17"/>
      <c r="N72" s="17"/>
      <c r="O72" s="17"/>
    </row>
    <row r="73" spans="1:16" x14ac:dyDescent="0.25">
      <c r="A73" s="11" t="s">
        <v>1</v>
      </c>
      <c r="B73" s="55">
        <v>1372</v>
      </c>
      <c r="C73" s="55">
        <v>1897</v>
      </c>
      <c r="D73" s="55">
        <v>1824</v>
      </c>
      <c r="E73" s="55">
        <v>2045</v>
      </c>
      <c r="F73" s="55">
        <v>2179</v>
      </c>
      <c r="G73" s="55">
        <v>2126</v>
      </c>
      <c r="H73" s="55">
        <v>15</v>
      </c>
      <c r="I73" s="55">
        <v>14</v>
      </c>
      <c r="J73" s="55">
        <v>12</v>
      </c>
      <c r="K73" s="55">
        <v>14</v>
      </c>
      <c r="L73" s="55">
        <v>20</v>
      </c>
      <c r="M73" s="55">
        <v>20</v>
      </c>
      <c r="N73" s="55">
        <v>8</v>
      </c>
      <c r="O73" s="55">
        <v>64</v>
      </c>
    </row>
    <row r="74" spans="1:16" ht="14.45" customHeight="1" x14ac:dyDescent="0.25">
      <c r="A74" s="20" t="s">
        <v>6</v>
      </c>
      <c r="B74" s="103" t="s">
        <v>30</v>
      </c>
      <c r="C74" s="103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  <c r="O74" s="103"/>
    </row>
    <row r="75" spans="1:16" x14ac:dyDescent="0.25">
      <c r="A75" s="21" t="s">
        <v>13</v>
      </c>
      <c r="B75" s="16">
        <v>0</v>
      </c>
      <c r="C75" s="16">
        <v>0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</row>
    <row r="76" spans="1:16" x14ac:dyDescent="0.25">
      <c r="A76" s="21" t="s">
        <v>3</v>
      </c>
      <c r="B76" s="16">
        <v>27</v>
      </c>
      <c r="C76" s="16">
        <v>27</v>
      </c>
      <c r="D76" s="16">
        <v>27</v>
      </c>
      <c r="E76" s="16">
        <v>27</v>
      </c>
      <c r="F76" s="16">
        <v>27</v>
      </c>
      <c r="G76" s="16">
        <v>27</v>
      </c>
      <c r="H76" s="16">
        <v>27</v>
      </c>
      <c r="I76" s="16">
        <v>27</v>
      </c>
      <c r="J76" s="16">
        <v>27</v>
      </c>
      <c r="K76" s="16">
        <v>27</v>
      </c>
      <c r="L76" s="16">
        <v>27</v>
      </c>
      <c r="M76" s="16">
        <v>27</v>
      </c>
      <c r="N76" s="16">
        <v>27</v>
      </c>
      <c r="O76" s="16">
        <v>27</v>
      </c>
    </row>
    <row r="77" spans="1:16" ht="14.45" customHeight="1" x14ac:dyDescent="0.25">
      <c r="A77" s="21" t="s">
        <v>31</v>
      </c>
      <c r="B77" s="16">
        <v>294</v>
      </c>
      <c r="C77" s="16">
        <v>436</v>
      </c>
      <c r="D77" s="16">
        <v>526</v>
      </c>
      <c r="E77" s="16">
        <v>576</v>
      </c>
      <c r="F77" s="16">
        <v>409</v>
      </c>
      <c r="G77" s="16">
        <v>304</v>
      </c>
      <c r="H77" s="16">
        <v>339</v>
      </c>
      <c r="I77" s="16">
        <v>315</v>
      </c>
      <c r="J77" s="16">
        <v>298</v>
      </c>
      <c r="K77" s="16">
        <v>533</v>
      </c>
      <c r="L77" s="16">
        <v>621</v>
      </c>
      <c r="M77" s="16">
        <v>732</v>
      </c>
      <c r="N77" s="16">
        <v>523</v>
      </c>
      <c r="O77" s="16">
        <v>639</v>
      </c>
    </row>
    <row r="78" spans="1:16" ht="14.45" customHeight="1" x14ac:dyDescent="0.25">
      <c r="A78" s="5" t="s">
        <v>22</v>
      </c>
      <c r="B78" s="16" t="s">
        <v>7</v>
      </c>
      <c r="C78" s="16" t="s">
        <v>7</v>
      </c>
      <c r="D78" s="16" t="s">
        <v>7</v>
      </c>
      <c r="E78" s="16" t="s">
        <v>7</v>
      </c>
      <c r="F78" s="16" t="s">
        <v>7</v>
      </c>
      <c r="G78" s="16" t="s">
        <v>7</v>
      </c>
      <c r="H78" s="16" t="s">
        <v>7</v>
      </c>
      <c r="I78" s="16" t="s">
        <v>7</v>
      </c>
      <c r="J78" s="16" t="s">
        <v>7</v>
      </c>
      <c r="K78" s="16" t="s">
        <v>7</v>
      </c>
      <c r="L78" s="16" t="s">
        <v>7</v>
      </c>
      <c r="M78" s="16" t="s">
        <v>7</v>
      </c>
      <c r="N78" s="16" t="s">
        <v>7</v>
      </c>
      <c r="O78" s="16" t="s">
        <v>7</v>
      </c>
    </row>
    <row r="79" spans="1:16" x14ac:dyDescent="0.25">
      <c r="A79" s="21" t="s">
        <v>32</v>
      </c>
      <c r="B79" s="16">
        <v>5</v>
      </c>
      <c r="C79" s="16">
        <v>4</v>
      </c>
      <c r="D79" s="16">
        <v>2</v>
      </c>
      <c r="E79" s="16">
        <v>5</v>
      </c>
      <c r="F79" s="16">
        <v>3</v>
      </c>
      <c r="G79" s="16">
        <v>4</v>
      </c>
      <c r="H79" s="16">
        <v>1</v>
      </c>
      <c r="I79" s="16">
        <v>3</v>
      </c>
      <c r="J79" s="16">
        <v>13</v>
      </c>
      <c r="K79" s="16">
        <v>8</v>
      </c>
      <c r="L79" s="16">
        <v>6</v>
      </c>
      <c r="M79" s="16">
        <v>11</v>
      </c>
      <c r="N79" s="16">
        <v>5</v>
      </c>
      <c r="O79" s="16">
        <v>5</v>
      </c>
    </row>
    <row r="80" spans="1:16" x14ac:dyDescent="0.25">
      <c r="A80" s="21" t="s">
        <v>11</v>
      </c>
      <c r="B80" s="16">
        <v>29</v>
      </c>
      <c r="C80" s="16">
        <v>39</v>
      </c>
      <c r="D80" s="16">
        <v>17</v>
      </c>
      <c r="E80" s="16">
        <v>29</v>
      </c>
      <c r="F80" s="16">
        <v>21</v>
      </c>
      <c r="G80" s="16">
        <v>11</v>
      </c>
      <c r="H80" s="16">
        <v>18</v>
      </c>
      <c r="I80" s="16">
        <v>23</v>
      </c>
      <c r="J80" s="16">
        <v>30</v>
      </c>
      <c r="K80" s="16">
        <v>55</v>
      </c>
      <c r="L80" s="16">
        <v>57</v>
      </c>
      <c r="M80" s="16">
        <v>57</v>
      </c>
      <c r="N80" s="16">
        <v>147</v>
      </c>
      <c r="O80" s="16">
        <v>176</v>
      </c>
      <c r="P80" s="2"/>
    </row>
    <row r="81" spans="1:15" x14ac:dyDescent="0.25">
      <c r="A81" s="21" t="s">
        <v>33</v>
      </c>
      <c r="B81" s="16">
        <v>1672</v>
      </c>
      <c r="C81" s="16">
        <v>2087</v>
      </c>
      <c r="D81" s="16">
        <v>2165</v>
      </c>
      <c r="E81" s="16">
        <v>2130</v>
      </c>
      <c r="F81" s="16">
        <v>2656</v>
      </c>
      <c r="G81" s="16">
        <v>2577</v>
      </c>
      <c r="H81" s="16">
        <v>2986</v>
      </c>
      <c r="I81" s="16">
        <v>2574</v>
      </c>
      <c r="J81" s="16">
        <v>2620</v>
      </c>
      <c r="K81" s="16">
        <v>2595</v>
      </c>
      <c r="L81" s="16">
        <v>2440</v>
      </c>
      <c r="M81" s="16">
        <v>2469</v>
      </c>
      <c r="N81" s="16">
        <v>2794</v>
      </c>
      <c r="O81" s="16">
        <v>2697</v>
      </c>
    </row>
    <row r="82" spans="1:15" x14ac:dyDescent="0.25">
      <c r="A82" s="11" t="s">
        <v>1</v>
      </c>
      <c r="B82" s="55">
        <v>2028</v>
      </c>
      <c r="C82" s="55">
        <v>2593</v>
      </c>
      <c r="D82" s="55">
        <v>2738</v>
      </c>
      <c r="E82" s="55">
        <v>2767</v>
      </c>
      <c r="F82" s="55">
        <v>3117</v>
      </c>
      <c r="G82" s="55">
        <v>2924</v>
      </c>
      <c r="H82" s="55">
        <v>3371</v>
      </c>
      <c r="I82" s="55">
        <v>2942</v>
      </c>
      <c r="J82" s="55">
        <v>2989</v>
      </c>
      <c r="K82" s="55">
        <v>3218</v>
      </c>
      <c r="L82" s="55">
        <v>3150</v>
      </c>
      <c r="M82" s="55">
        <v>3296</v>
      </c>
      <c r="N82" s="55">
        <v>3496</v>
      </c>
      <c r="O82" s="55">
        <v>3544</v>
      </c>
    </row>
    <row r="83" spans="1:15" ht="15.75" thickBot="1" x14ac:dyDescent="0.3">
      <c r="A83" s="19"/>
      <c r="B83" s="94"/>
      <c r="C83" s="94"/>
      <c r="D83" s="94"/>
      <c r="E83" s="94"/>
      <c r="F83" s="94"/>
      <c r="G83" s="94"/>
      <c r="H83" s="97"/>
      <c r="I83" s="97"/>
      <c r="J83" s="97"/>
      <c r="K83" s="97"/>
      <c r="L83" s="97"/>
      <c r="M83" s="97"/>
      <c r="N83" s="97"/>
      <c r="O83" s="97"/>
    </row>
    <row r="84" spans="1:15" ht="16.5" thickTop="1" thickBot="1" x14ac:dyDescent="0.3">
      <c r="A84" s="86" t="s">
        <v>4</v>
      </c>
      <c r="B84" s="58">
        <f>IFERROR('2011 - 1998 Net 000s Lb '!B84*0.453592,"n/a")</f>
        <v>3854.624816</v>
      </c>
      <c r="C84" s="58">
        <f>IFERROR('2011 - 1998 Net 000s Lb '!C84*0.453592,"n/a")</f>
        <v>4420.7076319999996</v>
      </c>
      <c r="D84" s="58">
        <f>IFERROR('2011 - 1998 Net 000s Lb '!D84*0.453592,"n/a")</f>
        <v>4803.0856880000001</v>
      </c>
      <c r="E84" s="58">
        <f>IFERROR('2011 - 1998 Net 000s Lb '!E84*0.453592,"n/a")</f>
        <v>4948.6887200000001</v>
      </c>
      <c r="F84" s="58">
        <f>IFERROR('2011 - 1998 Net 000s Lb '!F84*0.453592,"n/a")</f>
        <v>5151.4443439999995</v>
      </c>
      <c r="G84" s="58">
        <f>IFERROR('2011 - 1998 Net 000s Lb '!G84*0.453592,"n/a")</f>
        <v>5226.2870240000002</v>
      </c>
      <c r="H84" s="58">
        <f>IFERROR('2011 - 1998 Net 000s Lb '!H84*0.453592,"n/a")</f>
        <v>5659.0137919999997</v>
      </c>
      <c r="I84" s="58">
        <f>IFERROR('2011 - 1998 Net 000s Lb '!I84*0.453592,"n/a")</f>
        <v>5352.3855999999996</v>
      </c>
      <c r="J84" s="58">
        <f>IFERROR('2011 - 1998 Net 000s Lb '!J84*0.453592,"n/a")</f>
        <v>5368.2613199999996</v>
      </c>
      <c r="K84" s="58">
        <f>IFERROR('2011 - 1998 Net 000s Lb '!K84*0.453592,"n/a")</f>
        <v>5401.3735360000001</v>
      </c>
      <c r="L84" s="58">
        <f>IFERROR('2011 - 1998 Net 000s Lb '!L84*0.453592,"n/a")</f>
        <v>5649.9419520000001</v>
      </c>
      <c r="M84" s="58">
        <f>IFERROR('2011 - 1998 Net 000s Lb '!M84*0.453592,"n/a")</f>
        <v>5717.5271599999996</v>
      </c>
      <c r="N84" s="58">
        <f>IFERROR('2011 - 1998 Net 000s Lb '!N84*0.453592,"n/a")</f>
        <v>6051.3708719999995</v>
      </c>
      <c r="O84" s="58">
        <f>IFERROR('2011 - 1998 Net 000s Lb '!O84*0.453592,"n/a")</f>
        <v>5905.7678399999995</v>
      </c>
    </row>
    <row r="85" spans="1:15" ht="15.75" thickTop="1" x14ac:dyDescent="0.25">
      <c r="A85" s="87" t="s">
        <v>5</v>
      </c>
      <c r="B85" s="100">
        <v>-0.12770000000000001</v>
      </c>
      <c r="C85" s="100">
        <v>-0.08</v>
      </c>
      <c r="D85" s="100">
        <v>-0.03</v>
      </c>
      <c r="E85" s="100">
        <v>-3.9E-2</v>
      </c>
      <c r="F85" s="100">
        <v>-1.2999999999999999E-2</v>
      </c>
      <c r="G85" s="100">
        <v>-7.8E-2</v>
      </c>
      <c r="H85" s="98">
        <v>5.7000000000000002E-2</v>
      </c>
      <c r="I85" s="98">
        <v>-3.0000000000000001E-3</v>
      </c>
      <c r="J85" s="98">
        <v>-6.0000000000000001E-3</v>
      </c>
      <c r="K85" s="98">
        <v>-4.3999999999999997E-2</v>
      </c>
      <c r="L85" s="98">
        <v>-1.2E-2</v>
      </c>
      <c r="M85" s="98">
        <v>-5.5E-2</v>
      </c>
      <c r="N85" s="98">
        <v>2.5000000000000001E-2</v>
      </c>
      <c r="O85" s="99">
        <v>0</v>
      </c>
    </row>
    <row r="86" spans="1:15" x14ac:dyDescent="0.25">
      <c r="A86" s="7" t="s">
        <v>68</v>
      </c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</row>
    <row r="87" spans="1:15" x14ac:dyDescent="0.25">
      <c r="A87" s="7" t="s">
        <v>34</v>
      </c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</row>
    <row r="88" spans="1:15" x14ac:dyDescent="0.25">
      <c r="A88" s="23" t="s">
        <v>35</v>
      </c>
      <c r="B88" s="23"/>
      <c r="C88" s="23"/>
      <c r="D88" s="23"/>
      <c r="E88" s="23"/>
      <c r="F88" s="23"/>
      <c r="G88" s="23"/>
      <c r="H88" s="7"/>
      <c r="I88" s="7"/>
      <c r="J88" s="7"/>
      <c r="K88" s="7"/>
      <c r="L88" s="7"/>
      <c r="M88" s="7"/>
      <c r="N88" s="7"/>
      <c r="O88" s="7"/>
    </row>
    <row r="89" spans="1:15" ht="30" customHeight="1" x14ac:dyDescent="0.25">
      <c r="A89" s="104" t="s">
        <v>36</v>
      </c>
      <c r="B89" s="104"/>
      <c r="C89" s="104"/>
      <c r="D89" s="104"/>
      <c r="E89" s="104"/>
      <c r="F89" s="104"/>
      <c r="G89" s="104"/>
      <c r="H89" s="104"/>
      <c r="I89" s="104"/>
      <c r="J89" s="104"/>
      <c r="K89" s="104"/>
      <c r="L89" s="104"/>
      <c r="M89" s="104"/>
      <c r="N89" s="104"/>
      <c r="O89" s="104"/>
    </row>
    <row r="90" spans="1:15" x14ac:dyDescent="0.25">
      <c r="A90" s="7" t="s">
        <v>37</v>
      </c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</row>
    <row r="91" spans="1:15" x14ac:dyDescent="0.25">
      <c r="A91" s="7" t="s">
        <v>38</v>
      </c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</row>
  </sheetData>
  <mergeCells count="10">
    <mergeCell ref="B57:O57"/>
    <mergeCell ref="B65:O65"/>
    <mergeCell ref="A89:O89"/>
    <mergeCell ref="B74:O74"/>
    <mergeCell ref="B2:O2"/>
    <mergeCell ref="B11:O11"/>
    <mergeCell ref="B19:O19"/>
    <mergeCell ref="B28:O28"/>
    <mergeCell ref="B38:O38"/>
    <mergeCell ref="B48:O48"/>
  </mergeCells>
  <pageMargins left="0.7" right="0.7" top="0.75" bottom="0.75" header="0.3" footer="0.3"/>
  <pageSetup scale="93" fitToHeight="0" orientation="landscape" r:id="rId1"/>
  <headerFooter>
    <oddHeader>&amp;LIPHC-2026-TSD-025&amp;C&amp;"-,Bold"&amp;10&amp;K000000Non-directed commercial discard mortality by category and IPHC Regulatory Area&amp;"-,Regular"&amp;11
&amp;8PREPARED BY: IPHC SECRETARIAT (POSTED 16 JANUARY 2026)&amp;R&amp;G</oddHeader>
  </headerFooter>
  <rowBreaks count="2" manualBreakCount="2">
    <brk id="37" max="16383" man="1"/>
    <brk id="64" max="16383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E3445-D38C-45E0-8600-DE3D1D1EA98C}">
  <dimension ref="A1:AE81"/>
  <sheetViews>
    <sheetView showGridLines="0" showRowColHeaders="0" showRuler="0" view="pageLayout" zoomScaleNormal="100" workbookViewId="0"/>
  </sheetViews>
  <sheetFormatPr defaultColWidth="6.28515625" defaultRowHeight="15" x14ac:dyDescent="0.25"/>
  <cols>
    <col min="1" max="1" width="31.85546875" customWidth="1"/>
    <col min="2" max="2" width="7.5703125" bestFit="1" customWidth="1"/>
    <col min="3" max="3" width="7.140625" style="54" customWidth="1"/>
    <col min="4" max="4" width="7" style="53" customWidth="1"/>
    <col min="5" max="5" width="7.28515625" style="53" bestFit="1" customWidth="1"/>
    <col min="6" max="6" width="7.28515625" bestFit="1" customWidth="1"/>
    <col min="7" max="7" width="6.5703125" bestFit="1" customWidth="1"/>
    <col min="8" max="8" width="6.5703125" style="93" bestFit="1" customWidth="1"/>
    <col min="9" max="9" width="7.28515625" bestFit="1" customWidth="1"/>
    <col min="10" max="10" width="6.5703125" bestFit="1" customWidth="1"/>
    <col min="11" max="11" width="7.28515625" bestFit="1" customWidth="1"/>
    <col min="12" max="14" width="6.5703125" bestFit="1" customWidth="1"/>
    <col min="15" max="15" width="7.28515625" bestFit="1" customWidth="1"/>
    <col min="21" max="21" width="6.85546875" bestFit="1" customWidth="1"/>
    <col min="23" max="24" width="6.85546875" bestFit="1" customWidth="1"/>
    <col min="25" max="26" width="6.42578125" bestFit="1" customWidth="1"/>
    <col min="27" max="27" width="6.85546875" bestFit="1" customWidth="1"/>
    <col min="28" max="28" width="6.42578125" bestFit="1" customWidth="1"/>
    <col min="29" max="29" width="6.85546875" bestFit="1" customWidth="1"/>
    <col min="30" max="31" width="6.42578125" bestFit="1" customWidth="1"/>
  </cols>
  <sheetData>
    <row r="1" spans="1:15" ht="15.75" thickBot="1" x14ac:dyDescent="0.3">
      <c r="A1" s="24"/>
      <c r="B1" s="24" t="s">
        <v>77</v>
      </c>
      <c r="C1" s="24">
        <v>2024</v>
      </c>
      <c r="D1" s="24">
        <v>2023</v>
      </c>
      <c r="E1" s="24">
        <v>2022</v>
      </c>
      <c r="F1" s="24">
        <v>2021</v>
      </c>
      <c r="G1" s="24">
        <v>2020</v>
      </c>
      <c r="H1" s="88">
        <v>2019</v>
      </c>
      <c r="I1" s="24">
        <v>2018</v>
      </c>
      <c r="J1" s="24">
        <v>2017</v>
      </c>
      <c r="K1" s="24">
        <v>2016</v>
      </c>
      <c r="L1" s="24">
        <v>2015</v>
      </c>
      <c r="M1" s="24">
        <v>2014</v>
      </c>
      <c r="N1" s="24">
        <v>2013</v>
      </c>
      <c r="O1" s="24">
        <v>2012</v>
      </c>
    </row>
    <row r="2" spans="1:15" x14ac:dyDescent="0.25">
      <c r="A2" s="25" t="s">
        <v>6</v>
      </c>
      <c r="B2" s="102" t="s">
        <v>18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</row>
    <row r="3" spans="1:15" x14ac:dyDescent="0.25">
      <c r="A3" s="26" t="s">
        <v>0</v>
      </c>
      <c r="B3" s="27">
        <v>30</v>
      </c>
      <c r="C3" s="28">
        <v>30</v>
      </c>
      <c r="D3" s="28">
        <v>13</v>
      </c>
      <c r="E3" s="28">
        <v>18</v>
      </c>
      <c r="F3" s="28">
        <v>29</v>
      </c>
      <c r="G3" s="28">
        <v>19</v>
      </c>
      <c r="H3" s="28">
        <v>47</v>
      </c>
      <c r="I3" s="28">
        <v>55</v>
      </c>
      <c r="J3" s="28">
        <v>80</v>
      </c>
      <c r="K3" s="28">
        <v>40</v>
      </c>
      <c r="L3" s="28">
        <v>22</v>
      </c>
      <c r="M3" s="28">
        <v>49</v>
      </c>
      <c r="N3" s="27">
        <v>7</v>
      </c>
      <c r="O3" s="28">
        <v>57</v>
      </c>
    </row>
    <row r="4" spans="1:15" x14ac:dyDescent="0.25">
      <c r="A4" s="26" t="s">
        <v>8</v>
      </c>
      <c r="B4" s="27">
        <v>1</v>
      </c>
      <c r="C4" s="16">
        <v>1</v>
      </c>
      <c r="D4" s="28">
        <v>1</v>
      </c>
      <c r="E4" s="28">
        <v>1</v>
      </c>
      <c r="F4" s="28">
        <v>3</v>
      </c>
      <c r="G4" s="28">
        <v>1.5</v>
      </c>
      <c r="H4" s="28">
        <v>1.58732856</v>
      </c>
      <c r="I4" s="28">
        <v>1</v>
      </c>
      <c r="J4" s="28">
        <v>1</v>
      </c>
      <c r="K4" s="28">
        <v>2</v>
      </c>
      <c r="L4" s="28">
        <v>1</v>
      </c>
      <c r="M4" s="28">
        <v>1</v>
      </c>
      <c r="N4" s="27">
        <v>0</v>
      </c>
      <c r="O4" s="27">
        <v>2</v>
      </c>
    </row>
    <row r="5" spans="1:15" x14ac:dyDescent="0.25">
      <c r="A5" s="26" t="s">
        <v>39</v>
      </c>
      <c r="B5" s="27">
        <v>0</v>
      </c>
      <c r="C5" s="16">
        <v>0</v>
      </c>
      <c r="D5" s="28">
        <v>0</v>
      </c>
      <c r="E5" s="28">
        <v>0</v>
      </c>
      <c r="F5" s="28">
        <v>0</v>
      </c>
      <c r="G5" s="28">
        <v>0</v>
      </c>
      <c r="H5" s="28">
        <v>0</v>
      </c>
      <c r="I5" s="28">
        <v>0</v>
      </c>
      <c r="J5" s="28">
        <v>0</v>
      </c>
      <c r="K5" s="28">
        <v>0</v>
      </c>
      <c r="L5" s="28">
        <v>0</v>
      </c>
      <c r="M5" s="28">
        <v>0</v>
      </c>
      <c r="N5" s="27">
        <v>0</v>
      </c>
      <c r="O5" s="28">
        <v>0</v>
      </c>
    </row>
    <row r="6" spans="1:15" x14ac:dyDescent="0.25">
      <c r="A6" s="26" t="s">
        <v>40</v>
      </c>
      <c r="B6" s="27">
        <v>24</v>
      </c>
      <c r="C6" s="28">
        <v>24</v>
      </c>
      <c r="D6" s="28">
        <v>44</v>
      </c>
      <c r="E6" s="28">
        <v>58</v>
      </c>
      <c r="F6" s="28">
        <v>55</v>
      </c>
      <c r="G6" s="28">
        <v>45</v>
      </c>
      <c r="H6" s="28">
        <v>50</v>
      </c>
      <c r="I6" s="28">
        <v>51</v>
      </c>
      <c r="J6" s="28">
        <v>57</v>
      </c>
      <c r="K6" s="28">
        <v>56</v>
      </c>
      <c r="L6" s="28">
        <v>55</v>
      </c>
      <c r="M6" s="28">
        <v>43</v>
      </c>
      <c r="N6" s="27">
        <v>53</v>
      </c>
      <c r="O6" s="28">
        <v>58</v>
      </c>
    </row>
    <row r="7" spans="1:15" x14ac:dyDescent="0.25">
      <c r="A7" s="26" t="s">
        <v>16</v>
      </c>
      <c r="B7" s="27">
        <v>0</v>
      </c>
      <c r="C7" s="28">
        <v>0</v>
      </c>
      <c r="D7" s="28">
        <v>2</v>
      </c>
      <c r="E7" s="28">
        <v>5</v>
      </c>
      <c r="F7" s="28">
        <v>3</v>
      </c>
      <c r="G7" s="28">
        <v>3</v>
      </c>
      <c r="H7" s="28">
        <v>3</v>
      </c>
      <c r="I7" s="28">
        <v>3</v>
      </c>
      <c r="J7" s="27">
        <v>2</v>
      </c>
      <c r="K7" s="28">
        <v>1</v>
      </c>
      <c r="L7" s="28">
        <v>1</v>
      </c>
      <c r="M7" s="28">
        <v>3</v>
      </c>
      <c r="N7" s="27">
        <v>4</v>
      </c>
      <c r="O7" s="28">
        <v>3</v>
      </c>
    </row>
    <row r="8" spans="1:15" x14ac:dyDescent="0.25">
      <c r="A8" s="26" t="s">
        <v>9</v>
      </c>
      <c r="B8" s="27">
        <v>0</v>
      </c>
      <c r="C8" s="16">
        <v>0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</row>
    <row r="9" spans="1:15" x14ac:dyDescent="0.25">
      <c r="A9" s="29" t="s">
        <v>41</v>
      </c>
      <c r="B9" s="30" t="s">
        <v>7</v>
      </c>
      <c r="C9" s="10" t="s">
        <v>7</v>
      </c>
      <c r="D9" s="31" t="s">
        <v>7</v>
      </c>
      <c r="E9" s="31" t="s">
        <v>7</v>
      </c>
      <c r="F9" s="31" t="s">
        <v>7</v>
      </c>
      <c r="G9" s="31" t="s">
        <v>7</v>
      </c>
      <c r="H9" s="31" t="s">
        <v>7</v>
      </c>
      <c r="I9" s="30" t="s">
        <v>7</v>
      </c>
      <c r="J9" s="30" t="s">
        <v>7</v>
      </c>
      <c r="K9" s="30" t="s">
        <v>7</v>
      </c>
      <c r="L9" s="30" t="s">
        <v>7</v>
      </c>
      <c r="M9" s="30" t="s">
        <v>7</v>
      </c>
      <c r="N9" s="30" t="s">
        <v>7</v>
      </c>
      <c r="O9" s="30" t="s">
        <v>7</v>
      </c>
    </row>
    <row r="10" spans="1:15" x14ac:dyDescent="0.25">
      <c r="A10" s="36" t="s">
        <v>1</v>
      </c>
      <c r="B10" s="35">
        <v>56</v>
      </c>
      <c r="C10" s="56">
        <v>56</v>
      </c>
      <c r="D10" s="50">
        <v>60</v>
      </c>
      <c r="E10" s="32">
        <v>83</v>
      </c>
      <c r="F10" s="32">
        <v>89</v>
      </c>
      <c r="G10" s="32">
        <v>70</v>
      </c>
      <c r="H10" s="72">
        <v>102</v>
      </c>
      <c r="I10" s="36">
        <v>110</v>
      </c>
      <c r="J10" s="36">
        <v>140</v>
      </c>
      <c r="K10" s="29">
        <v>99</v>
      </c>
      <c r="L10" s="29">
        <v>79</v>
      </c>
      <c r="M10" s="29">
        <v>95</v>
      </c>
      <c r="N10" s="36">
        <v>65</v>
      </c>
      <c r="O10" s="36">
        <v>121</v>
      </c>
    </row>
    <row r="11" spans="1:15" x14ac:dyDescent="0.25">
      <c r="A11" s="29" t="s">
        <v>6</v>
      </c>
      <c r="B11" s="105" t="s">
        <v>19</v>
      </c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</row>
    <row r="12" spans="1:15" x14ac:dyDescent="0.25">
      <c r="A12" s="26" t="s">
        <v>0</v>
      </c>
      <c r="B12" s="27">
        <v>13</v>
      </c>
      <c r="C12" s="16">
        <v>13</v>
      </c>
      <c r="D12" s="27">
        <v>13</v>
      </c>
      <c r="E12" s="27">
        <v>9</v>
      </c>
      <c r="F12" s="27" t="s">
        <v>7</v>
      </c>
      <c r="G12" s="27" t="s">
        <v>7</v>
      </c>
      <c r="H12" s="28" t="s">
        <v>7</v>
      </c>
      <c r="I12" s="27" t="s">
        <v>7</v>
      </c>
      <c r="J12" s="27" t="s">
        <v>7</v>
      </c>
      <c r="K12" s="27" t="s">
        <v>7</v>
      </c>
      <c r="L12" s="27" t="s">
        <v>7</v>
      </c>
      <c r="M12" s="27" t="s">
        <v>7</v>
      </c>
      <c r="N12" s="27" t="s">
        <v>7</v>
      </c>
      <c r="O12" s="27" t="s">
        <v>7</v>
      </c>
    </row>
    <row r="13" spans="1:15" x14ac:dyDescent="0.25">
      <c r="A13" s="26" t="s">
        <v>8</v>
      </c>
      <c r="B13" s="27">
        <v>7</v>
      </c>
      <c r="C13" s="16">
        <v>7</v>
      </c>
      <c r="D13" s="27">
        <v>5</v>
      </c>
      <c r="E13" s="27">
        <v>5</v>
      </c>
      <c r="F13" s="27" t="s">
        <v>7</v>
      </c>
      <c r="G13" s="27" t="s">
        <v>7</v>
      </c>
      <c r="H13" s="28" t="s">
        <v>7</v>
      </c>
      <c r="I13" s="27" t="s">
        <v>7</v>
      </c>
      <c r="J13" s="27" t="s">
        <v>7</v>
      </c>
      <c r="K13" s="27" t="s">
        <v>7</v>
      </c>
      <c r="L13" s="27" t="s">
        <v>7</v>
      </c>
      <c r="M13" s="27" t="s">
        <v>7</v>
      </c>
      <c r="N13" s="27" t="s">
        <v>7</v>
      </c>
      <c r="O13" s="27" t="s">
        <v>7</v>
      </c>
    </row>
    <row r="14" spans="1:15" x14ac:dyDescent="0.25">
      <c r="A14" s="26" t="s">
        <v>42</v>
      </c>
      <c r="B14" s="27" t="s">
        <v>7</v>
      </c>
      <c r="C14" s="16" t="s">
        <v>7</v>
      </c>
      <c r="D14" s="27" t="s">
        <v>7</v>
      </c>
      <c r="E14" s="27" t="s">
        <v>7</v>
      </c>
      <c r="F14" s="27" t="s">
        <v>7</v>
      </c>
      <c r="G14" s="27" t="s">
        <v>7</v>
      </c>
      <c r="H14" s="28" t="s">
        <v>7</v>
      </c>
      <c r="I14" s="27" t="s">
        <v>7</v>
      </c>
      <c r="J14" s="27" t="s">
        <v>7</v>
      </c>
      <c r="K14" s="27" t="s">
        <v>7</v>
      </c>
      <c r="L14" s="27" t="s">
        <v>7</v>
      </c>
      <c r="M14" s="27" t="s">
        <v>7</v>
      </c>
      <c r="N14" s="27" t="s">
        <v>7</v>
      </c>
      <c r="O14" s="27" t="s">
        <v>7</v>
      </c>
    </row>
    <row r="15" spans="1:15" x14ac:dyDescent="0.25">
      <c r="A15" s="26" t="s">
        <v>10</v>
      </c>
      <c r="B15" s="28">
        <v>191.834</v>
      </c>
      <c r="C15" s="16">
        <v>337.70100000000002</v>
      </c>
      <c r="D15" s="27">
        <v>402</v>
      </c>
      <c r="E15" s="28">
        <v>336</v>
      </c>
      <c r="F15" s="28">
        <v>266.23899999999998</v>
      </c>
      <c r="G15" s="28">
        <v>221.90899999999999</v>
      </c>
      <c r="H15" s="28">
        <v>245.124</v>
      </c>
      <c r="I15" s="27">
        <v>299</v>
      </c>
      <c r="J15" s="27">
        <v>252</v>
      </c>
      <c r="K15" s="27">
        <v>271</v>
      </c>
      <c r="L15" s="27">
        <v>326</v>
      </c>
      <c r="M15" s="27">
        <v>245</v>
      </c>
      <c r="N15" s="27">
        <v>225</v>
      </c>
      <c r="O15" s="27">
        <v>189</v>
      </c>
    </row>
    <row r="16" spans="1:15" x14ac:dyDescent="0.25">
      <c r="A16" s="26" t="s">
        <v>43</v>
      </c>
      <c r="B16" s="27" t="s">
        <v>7</v>
      </c>
      <c r="C16" s="16" t="s">
        <v>7</v>
      </c>
      <c r="D16" s="27" t="s">
        <v>7</v>
      </c>
      <c r="E16" s="28" t="s">
        <v>7</v>
      </c>
      <c r="F16" s="28" t="s">
        <v>7</v>
      </c>
      <c r="G16" s="28" t="s">
        <v>7</v>
      </c>
      <c r="H16" s="28" t="s">
        <v>7</v>
      </c>
      <c r="I16" s="27" t="s">
        <v>7</v>
      </c>
      <c r="J16" s="27" t="s">
        <v>7</v>
      </c>
      <c r="K16" s="27" t="s">
        <v>7</v>
      </c>
      <c r="L16" s="27" t="s">
        <v>7</v>
      </c>
      <c r="M16" s="27" t="s">
        <v>7</v>
      </c>
      <c r="N16" s="27" t="s">
        <v>7</v>
      </c>
      <c r="O16" s="27" t="s">
        <v>7</v>
      </c>
    </row>
    <row r="17" spans="1:15" x14ac:dyDescent="0.25">
      <c r="A17" s="29" t="s">
        <v>44</v>
      </c>
      <c r="B17" s="30" t="s">
        <v>7</v>
      </c>
      <c r="C17" s="10" t="s">
        <v>7</v>
      </c>
      <c r="D17" s="30" t="s">
        <v>7</v>
      </c>
      <c r="E17" s="31" t="s">
        <v>7</v>
      </c>
      <c r="F17" s="31" t="s">
        <v>7</v>
      </c>
      <c r="G17" s="31" t="s">
        <v>7</v>
      </c>
      <c r="H17" s="31" t="s">
        <v>7</v>
      </c>
      <c r="I17" s="30" t="s">
        <v>7</v>
      </c>
      <c r="J17" s="30" t="s">
        <v>7</v>
      </c>
      <c r="K17" s="30" t="s">
        <v>7</v>
      </c>
      <c r="L17" s="30" t="s">
        <v>7</v>
      </c>
      <c r="M17" s="30" t="s">
        <v>7</v>
      </c>
      <c r="N17" s="30" t="s">
        <v>7</v>
      </c>
      <c r="O17" s="30" t="s">
        <v>7</v>
      </c>
    </row>
    <row r="18" spans="1:15" x14ac:dyDescent="0.25">
      <c r="A18" s="36" t="s">
        <v>1</v>
      </c>
      <c r="B18" s="35">
        <v>211.834</v>
      </c>
      <c r="C18" s="56">
        <v>357.70100000000002</v>
      </c>
      <c r="D18" s="37">
        <v>420</v>
      </c>
      <c r="E18" s="32">
        <v>350</v>
      </c>
      <c r="F18" s="32">
        <v>266.23899999999998</v>
      </c>
      <c r="G18" s="32">
        <v>221.90899999999999</v>
      </c>
      <c r="H18" s="73">
        <v>245.124</v>
      </c>
      <c r="I18" s="29">
        <v>299</v>
      </c>
      <c r="J18" s="29">
        <v>252</v>
      </c>
      <c r="K18" s="29">
        <v>271</v>
      </c>
      <c r="L18" s="29">
        <v>326</v>
      </c>
      <c r="M18" s="29">
        <v>245</v>
      </c>
      <c r="N18" s="29">
        <v>225</v>
      </c>
      <c r="O18" s="29">
        <v>189</v>
      </c>
    </row>
    <row r="19" spans="1:15" x14ac:dyDescent="0.25">
      <c r="A19" s="29" t="s">
        <v>6</v>
      </c>
      <c r="B19" s="105" t="s">
        <v>20</v>
      </c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</row>
    <row r="20" spans="1:15" x14ac:dyDescent="0.25">
      <c r="A20" s="26" t="s">
        <v>3</v>
      </c>
      <c r="B20" s="27">
        <v>2</v>
      </c>
      <c r="C20" s="16">
        <v>2</v>
      </c>
      <c r="D20" s="27">
        <v>3</v>
      </c>
      <c r="E20" s="27">
        <v>28</v>
      </c>
      <c r="F20" s="28">
        <v>23</v>
      </c>
      <c r="G20" s="28">
        <v>13</v>
      </c>
      <c r="H20" s="28">
        <v>54.56441925</v>
      </c>
      <c r="I20" s="27">
        <v>40</v>
      </c>
      <c r="J20" s="27">
        <v>13</v>
      </c>
      <c r="K20" s="27">
        <v>13</v>
      </c>
      <c r="L20" s="27">
        <v>7</v>
      </c>
      <c r="M20" s="27">
        <v>9</v>
      </c>
      <c r="N20" s="27">
        <v>13</v>
      </c>
      <c r="O20" s="27">
        <v>12</v>
      </c>
    </row>
    <row r="21" spans="1:15" x14ac:dyDescent="0.25">
      <c r="A21" s="26" t="s">
        <v>2</v>
      </c>
      <c r="B21" s="27">
        <v>4</v>
      </c>
      <c r="C21" s="16">
        <v>0</v>
      </c>
      <c r="D21" s="27">
        <v>0</v>
      </c>
      <c r="E21" s="27">
        <v>2</v>
      </c>
      <c r="F21" s="28">
        <v>2</v>
      </c>
      <c r="G21" s="28">
        <v>4.9604017499999999</v>
      </c>
      <c r="H21" s="28">
        <v>3.3069345000000001</v>
      </c>
      <c r="I21" s="27">
        <v>5</v>
      </c>
      <c r="J21" s="27">
        <v>5</v>
      </c>
      <c r="K21" s="27">
        <v>15</v>
      </c>
      <c r="L21" s="27">
        <v>12</v>
      </c>
      <c r="M21" s="27">
        <v>8</v>
      </c>
      <c r="N21" s="27">
        <v>8</v>
      </c>
      <c r="O21" s="27">
        <v>8</v>
      </c>
    </row>
    <row r="22" spans="1:15" x14ac:dyDescent="0.25">
      <c r="A22" s="26" t="s">
        <v>15</v>
      </c>
      <c r="B22" s="27">
        <v>33</v>
      </c>
      <c r="C22" s="16">
        <v>33</v>
      </c>
      <c r="D22" s="27">
        <v>33</v>
      </c>
      <c r="E22" s="27">
        <v>33</v>
      </c>
      <c r="F22" s="28">
        <v>33</v>
      </c>
      <c r="G22" s="28">
        <v>33.069344999999998</v>
      </c>
      <c r="H22" s="28">
        <v>33.069344999999998</v>
      </c>
      <c r="I22" s="27">
        <v>33</v>
      </c>
      <c r="J22" s="27">
        <v>33</v>
      </c>
      <c r="K22" s="27">
        <v>33</v>
      </c>
      <c r="L22" s="27">
        <v>33</v>
      </c>
      <c r="M22" s="27">
        <v>33</v>
      </c>
      <c r="N22" s="27">
        <v>33</v>
      </c>
      <c r="O22" s="27">
        <v>33</v>
      </c>
    </row>
    <row r="23" spans="1:15" x14ac:dyDescent="0.25">
      <c r="A23" s="26" t="s">
        <v>8</v>
      </c>
      <c r="B23" s="27">
        <v>3</v>
      </c>
      <c r="C23" s="16">
        <v>7</v>
      </c>
      <c r="D23" s="27">
        <v>3</v>
      </c>
      <c r="E23" s="27">
        <v>7</v>
      </c>
      <c r="F23" s="28">
        <v>3</v>
      </c>
      <c r="G23" s="28">
        <v>0</v>
      </c>
      <c r="H23" s="28">
        <v>0</v>
      </c>
      <c r="I23" s="27" t="s">
        <v>7</v>
      </c>
      <c r="J23" s="27" t="s">
        <v>7</v>
      </c>
      <c r="K23" s="27" t="s">
        <v>7</v>
      </c>
      <c r="L23" s="27" t="s">
        <v>7</v>
      </c>
      <c r="M23" s="27" t="s">
        <v>7</v>
      </c>
      <c r="N23" s="27" t="s">
        <v>7</v>
      </c>
      <c r="O23" s="27" t="s">
        <v>7</v>
      </c>
    </row>
    <row r="24" spans="1:15" x14ac:dyDescent="0.25">
      <c r="A24" s="26" t="s">
        <v>11</v>
      </c>
      <c r="B24" s="27">
        <v>0</v>
      </c>
      <c r="C24" s="16">
        <v>0</v>
      </c>
      <c r="D24" s="27">
        <v>0</v>
      </c>
      <c r="E24" s="27">
        <v>0</v>
      </c>
      <c r="F24" s="28">
        <v>0</v>
      </c>
      <c r="G24" s="27">
        <v>0</v>
      </c>
      <c r="H24" s="28">
        <v>1</v>
      </c>
      <c r="I24" s="27">
        <v>1</v>
      </c>
      <c r="J24" s="27">
        <v>1</v>
      </c>
      <c r="K24" s="27">
        <v>1</v>
      </c>
      <c r="L24" s="27">
        <v>1</v>
      </c>
      <c r="M24" s="27">
        <v>1</v>
      </c>
      <c r="N24" s="27">
        <v>13</v>
      </c>
      <c r="O24" s="27">
        <v>21</v>
      </c>
    </row>
    <row r="25" spans="1:15" x14ac:dyDescent="0.25">
      <c r="A25" s="26" t="s">
        <v>12</v>
      </c>
      <c r="B25" s="27">
        <v>0</v>
      </c>
      <c r="C25" s="16">
        <v>0</v>
      </c>
      <c r="D25" s="27">
        <v>0</v>
      </c>
      <c r="E25" s="27">
        <v>0</v>
      </c>
      <c r="F25" s="28">
        <v>0</v>
      </c>
      <c r="G25" s="28">
        <v>0</v>
      </c>
      <c r="H25" s="28">
        <v>0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27">
        <v>0</v>
      </c>
      <c r="O25" s="27">
        <v>0</v>
      </c>
    </row>
    <row r="26" spans="1:15" x14ac:dyDescent="0.25">
      <c r="A26" s="29" t="s">
        <v>44</v>
      </c>
      <c r="B26" s="30">
        <v>0</v>
      </c>
      <c r="C26" s="10">
        <v>0</v>
      </c>
      <c r="D26" s="30">
        <v>0</v>
      </c>
      <c r="E26" s="27">
        <v>0</v>
      </c>
      <c r="F26" s="33">
        <v>0</v>
      </c>
      <c r="G26" s="30">
        <v>0</v>
      </c>
      <c r="H26" s="31" t="s">
        <v>7</v>
      </c>
      <c r="I26" s="30" t="s">
        <v>7</v>
      </c>
      <c r="J26" s="30" t="s">
        <v>7</v>
      </c>
      <c r="K26" s="30" t="s">
        <v>7</v>
      </c>
      <c r="L26" s="30" t="s">
        <v>7</v>
      </c>
      <c r="M26" s="30" t="s">
        <v>7</v>
      </c>
      <c r="N26" s="30" t="s">
        <v>7</v>
      </c>
      <c r="O26" s="30" t="s">
        <v>7</v>
      </c>
    </row>
    <row r="27" spans="1:15" x14ac:dyDescent="0.25">
      <c r="A27" s="36" t="s">
        <v>1</v>
      </c>
      <c r="B27" s="34">
        <v>42</v>
      </c>
      <c r="C27" s="56">
        <v>42</v>
      </c>
      <c r="D27" s="29">
        <v>39</v>
      </c>
      <c r="E27" s="34">
        <v>70</v>
      </c>
      <c r="F27" s="35">
        <v>61</v>
      </c>
      <c r="G27" s="35">
        <v>51.029746750000001</v>
      </c>
      <c r="H27" s="72">
        <v>90.940698749999996</v>
      </c>
      <c r="I27" s="36">
        <v>79</v>
      </c>
      <c r="J27" s="36">
        <v>52</v>
      </c>
      <c r="K27" s="36">
        <v>62</v>
      </c>
      <c r="L27" s="36">
        <v>52</v>
      </c>
      <c r="M27" s="36">
        <v>50</v>
      </c>
      <c r="N27" s="36">
        <v>67</v>
      </c>
      <c r="O27" s="36">
        <v>74</v>
      </c>
    </row>
    <row r="28" spans="1:15" x14ac:dyDescent="0.25">
      <c r="A28" s="29" t="s">
        <v>6</v>
      </c>
      <c r="B28" s="105" t="s">
        <v>21</v>
      </c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</row>
    <row r="29" spans="1:15" x14ac:dyDescent="0.25">
      <c r="A29" s="26" t="s">
        <v>13</v>
      </c>
      <c r="B29" s="27">
        <v>24</v>
      </c>
      <c r="C29" s="16">
        <v>24</v>
      </c>
      <c r="D29" s="27">
        <v>24</v>
      </c>
      <c r="E29" s="27">
        <v>24</v>
      </c>
      <c r="F29" s="28">
        <v>24</v>
      </c>
      <c r="G29" s="28">
        <v>24.250852999999999</v>
      </c>
      <c r="H29" s="28">
        <v>24.250852999999999</v>
      </c>
      <c r="I29" s="27">
        <v>24</v>
      </c>
      <c r="J29" s="27">
        <v>24</v>
      </c>
      <c r="K29" s="27">
        <v>24</v>
      </c>
      <c r="L29" s="27">
        <v>24</v>
      </c>
      <c r="M29" s="27">
        <v>24</v>
      </c>
      <c r="N29" s="27">
        <v>12</v>
      </c>
      <c r="O29" s="27">
        <v>10</v>
      </c>
    </row>
    <row r="30" spans="1:15" x14ac:dyDescent="0.25">
      <c r="A30" s="26" t="s">
        <v>3</v>
      </c>
      <c r="B30" s="27">
        <v>1</v>
      </c>
      <c r="C30" s="16">
        <v>5</v>
      </c>
      <c r="D30" s="27">
        <v>2</v>
      </c>
      <c r="E30" s="27">
        <v>2</v>
      </c>
      <c r="F30" s="28">
        <v>7</v>
      </c>
      <c r="G30" s="28">
        <v>13</v>
      </c>
      <c r="H30" s="28">
        <v>52.910952000000002</v>
      </c>
      <c r="I30" s="27">
        <v>71</v>
      </c>
      <c r="J30" s="27">
        <v>35</v>
      </c>
      <c r="K30" s="27">
        <v>26</v>
      </c>
      <c r="L30" s="27">
        <v>33</v>
      </c>
      <c r="M30" s="27">
        <v>16</v>
      </c>
      <c r="N30" s="27">
        <v>31</v>
      </c>
      <c r="O30" s="27">
        <v>25</v>
      </c>
    </row>
    <row r="31" spans="1:15" x14ac:dyDescent="0.25">
      <c r="A31" s="26" t="s">
        <v>2</v>
      </c>
      <c r="B31" s="27">
        <v>96</v>
      </c>
      <c r="C31" s="16">
        <v>20</v>
      </c>
      <c r="D31" s="27">
        <v>31</v>
      </c>
      <c r="E31" s="27">
        <v>40</v>
      </c>
      <c r="F31" s="28">
        <v>73</v>
      </c>
      <c r="G31" s="28">
        <v>2</v>
      </c>
      <c r="H31" s="28">
        <v>81.019895250000005</v>
      </c>
      <c r="I31" s="27">
        <v>61</v>
      </c>
      <c r="J31" s="27">
        <v>127</v>
      </c>
      <c r="K31" s="27">
        <v>210</v>
      </c>
      <c r="L31" s="27">
        <v>223</v>
      </c>
      <c r="M31" s="27">
        <v>155</v>
      </c>
      <c r="N31" s="27">
        <v>216</v>
      </c>
      <c r="O31" s="27">
        <v>238</v>
      </c>
    </row>
    <row r="32" spans="1:15" x14ac:dyDescent="0.25">
      <c r="A32" s="26" t="s">
        <v>45</v>
      </c>
      <c r="B32" s="27">
        <v>11</v>
      </c>
      <c r="C32" s="16">
        <v>11</v>
      </c>
      <c r="D32" s="27">
        <v>11</v>
      </c>
      <c r="E32" s="27">
        <v>11</v>
      </c>
      <c r="F32" s="28">
        <v>11</v>
      </c>
      <c r="G32" s="28">
        <v>11.023115000000001</v>
      </c>
      <c r="H32" s="28">
        <v>11.023115000000001</v>
      </c>
      <c r="I32" s="27">
        <v>10</v>
      </c>
      <c r="J32" s="27">
        <v>10</v>
      </c>
      <c r="K32" s="27">
        <v>10</v>
      </c>
      <c r="L32" s="27">
        <v>10</v>
      </c>
      <c r="M32" s="27">
        <v>10</v>
      </c>
      <c r="N32" s="27">
        <v>10</v>
      </c>
      <c r="O32" s="27">
        <v>10</v>
      </c>
    </row>
    <row r="33" spans="1:15" x14ac:dyDescent="0.25">
      <c r="A33" s="26" t="s">
        <v>8</v>
      </c>
      <c r="B33" s="27">
        <v>21</v>
      </c>
      <c r="C33" s="27">
        <v>8</v>
      </c>
      <c r="D33" s="27">
        <v>18</v>
      </c>
      <c r="E33" s="27">
        <v>31</v>
      </c>
      <c r="F33" s="28">
        <v>8</v>
      </c>
      <c r="G33" s="28">
        <v>0</v>
      </c>
      <c r="H33" s="28">
        <v>0</v>
      </c>
      <c r="I33" s="27">
        <v>2</v>
      </c>
      <c r="J33" s="27">
        <v>10</v>
      </c>
      <c r="K33" s="27">
        <v>40</v>
      </c>
      <c r="L33" s="27">
        <v>25</v>
      </c>
      <c r="M33" s="27">
        <v>12</v>
      </c>
      <c r="N33" s="27">
        <v>34</v>
      </c>
      <c r="O33" s="27">
        <v>29</v>
      </c>
    </row>
    <row r="34" spans="1:15" x14ac:dyDescent="0.25">
      <c r="A34" s="26" t="s">
        <v>12</v>
      </c>
      <c r="B34" s="27">
        <v>241</v>
      </c>
      <c r="C34" s="27">
        <v>613</v>
      </c>
      <c r="D34" s="27">
        <v>296</v>
      </c>
      <c r="E34" s="27">
        <v>379</v>
      </c>
      <c r="F34" s="28">
        <v>301</v>
      </c>
      <c r="G34" s="28">
        <v>928</v>
      </c>
      <c r="H34" s="28">
        <v>1478.1997214999999</v>
      </c>
      <c r="I34" s="16">
        <v>1498</v>
      </c>
      <c r="J34" s="16">
        <v>1230</v>
      </c>
      <c r="K34" s="16">
        <v>1493</v>
      </c>
      <c r="L34" s="16">
        <v>1792</v>
      </c>
      <c r="M34" s="16">
        <v>1680</v>
      </c>
      <c r="N34" s="16">
        <v>1336</v>
      </c>
      <c r="O34" s="16">
        <v>1422</v>
      </c>
    </row>
    <row r="35" spans="1:15" x14ac:dyDescent="0.25">
      <c r="A35" s="29" t="s">
        <v>44</v>
      </c>
      <c r="B35" s="30" t="s">
        <v>7</v>
      </c>
      <c r="C35" s="10" t="s">
        <v>7</v>
      </c>
      <c r="D35" s="30" t="s">
        <v>7</v>
      </c>
      <c r="E35" s="27" t="s">
        <v>7</v>
      </c>
      <c r="F35" s="33" t="s">
        <v>7</v>
      </c>
      <c r="G35" s="30" t="s">
        <v>7</v>
      </c>
      <c r="H35" s="31" t="s">
        <v>7</v>
      </c>
      <c r="I35" s="30" t="s">
        <v>7</v>
      </c>
      <c r="J35" s="30" t="s">
        <v>7</v>
      </c>
      <c r="K35" s="30" t="s">
        <v>7</v>
      </c>
      <c r="L35" s="30" t="s">
        <v>7</v>
      </c>
      <c r="M35" s="30" t="s">
        <v>7</v>
      </c>
      <c r="N35" s="30" t="s">
        <v>7</v>
      </c>
      <c r="O35" s="30" t="s">
        <v>7</v>
      </c>
    </row>
    <row r="36" spans="1:15" x14ac:dyDescent="0.25">
      <c r="A36" s="36" t="s">
        <v>1</v>
      </c>
      <c r="B36" s="11">
        <v>394</v>
      </c>
      <c r="C36" s="56">
        <v>681</v>
      </c>
      <c r="D36" s="29">
        <v>382</v>
      </c>
      <c r="E36" s="37">
        <v>487</v>
      </c>
      <c r="F36" s="32">
        <v>424</v>
      </c>
      <c r="G36" s="32">
        <v>978.27396799999997</v>
      </c>
      <c r="H36" s="50">
        <v>1647.40453675</v>
      </c>
      <c r="I36" s="38">
        <v>1666</v>
      </c>
      <c r="J36" s="38">
        <v>1436</v>
      </c>
      <c r="K36" s="38">
        <v>1803</v>
      </c>
      <c r="L36" s="38">
        <v>2108</v>
      </c>
      <c r="M36" s="38">
        <v>1898</v>
      </c>
      <c r="N36" s="38">
        <v>1640</v>
      </c>
      <c r="O36" s="38">
        <v>1734</v>
      </c>
    </row>
    <row r="37" spans="1:15" x14ac:dyDescent="0.25">
      <c r="A37" s="29" t="s">
        <v>6</v>
      </c>
      <c r="B37" s="105" t="s">
        <v>23</v>
      </c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</row>
    <row r="38" spans="1:15" x14ac:dyDescent="0.25">
      <c r="A38" s="26" t="s">
        <v>13</v>
      </c>
      <c r="B38" s="27">
        <v>13</v>
      </c>
      <c r="C38" s="16">
        <v>13</v>
      </c>
      <c r="D38" s="27">
        <v>13</v>
      </c>
      <c r="E38" s="40">
        <v>13</v>
      </c>
      <c r="F38" s="28">
        <v>13</v>
      </c>
      <c r="G38" s="27">
        <v>13.227738</v>
      </c>
      <c r="H38" s="28">
        <v>14</v>
      </c>
      <c r="I38" s="27">
        <v>14</v>
      </c>
      <c r="J38" s="27">
        <v>14</v>
      </c>
      <c r="K38" s="27">
        <v>14</v>
      </c>
      <c r="L38" s="27">
        <v>14</v>
      </c>
      <c r="M38" s="27">
        <v>14</v>
      </c>
      <c r="N38" s="27">
        <v>8</v>
      </c>
      <c r="O38" s="27">
        <v>4</v>
      </c>
    </row>
    <row r="39" spans="1:15" x14ac:dyDescent="0.25">
      <c r="A39" s="26" t="s">
        <v>3</v>
      </c>
      <c r="B39" s="27">
        <v>0</v>
      </c>
      <c r="C39" s="16">
        <v>0</v>
      </c>
      <c r="D39" s="27">
        <v>2</v>
      </c>
      <c r="E39" s="40">
        <v>2</v>
      </c>
      <c r="F39" s="28">
        <v>7</v>
      </c>
      <c r="G39" s="27">
        <v>5</v>
      </c>
      <c r="H39" s="28">
        <v>73</v>
      </c>
      <c r="I39" s="27">
        <v>15</v>
      </c>
      <c r="J39" s="27">
        <v>17</v>
      </c>
      <c r="K39" s="27">
        <v>8</v>
      </c>
      <c r="L39" s="27">
        <v>15</v>
      </c>
      <c r="M39" s="27">
        <v>18</v>
      </c>
      <c r="N39" s="27">
        <v>14</v>
      </c>
      <c r="O39" s="27">
        <v>24</v>
      </c>
    </row>
    <row r="40" spans="1:15" x14ac:dyDescent="0.25">
      <c r="A40" s="26" t="s">
        <v>2</v>
      </c>
      <c r="B40" s="27">
        <v>24</v>
      </c>
      <c r="C40" s="16">
        <v>17</v>
      </c>
      <c r="D40" s="27">
        <v>20</v>
      </c>
      <c r="E40" s="40">
        <v>17</v>
      </c>
      <c r="F40" s="28">
        <v>30</v>
      </c>
      <c r="G40" s="27">
        <v>0</v>
      </c>
      <c r="H40" s="28">
        <v>15</v>
      </c>
      <c r="I40" s="27">
        <v>13</v>
      </c>
      <c r="J40" s="27">
        <v>93</v>
      </c>
      <c r="K40" s="27">
        <v>124</v>
      </c>
      <c r="L40" s="27">
        <v>96</v>
      </c>
      <c r="M40" s="27">
        <v>115</v>
      </c>
      <c r="N40" s="27">
        <v>88</v>
      </c>
      <c r="O40" s="27">
        <v>105</v>
      </c>
    </row>
    <row r="41" spans="1:15" x14ac:dyDescent="0.25">
      <c r="A41" s="26" t="s">
        <v>45</v>
      </c>
      <c r="B41" s="27" t="s">
        <v>7</v>
      </c>
      <c r="C41" s="16" t="s">
        <v>7</v>
      </c>
      <c r="D41" s="27" t="s">
        <v>7</v>
      </c>
      <c r="E41" s="27" t="s">
        <v>7</v>
      </c>
      <c r="F41" s="27" t="s">
        <v>7</v>
      </c>
      <c r="G41" s="27" t="s">
        <v>7</v>
      </c>
      <c r="H41" s="28" t="s">
        <v>7</v>
      </c>
      <c r="I41" s="27" t="s">
        <v>7</v>
      </c>
      <c r="J41" s="27" t="s">
        <v>7</v>
      </c>
      <c r="K41" s="27" t="s">
        <v>7</v>
      </c>
      <c r="L41" s="27" t="s">
        <v>7</v>
      </c>
      <c r="M41" s="27" t="s">
        <v>7</v>
      </c>
      <c r="N41" s="27" t="s">
        <v>7</v>
      </c>
      <c r="O41" s="27" t="s">
        <v>7</v>
      </c>
    </row>
    <row r="42" spans="1:15" x14ac:dyDescent="0.25">
      <c r="A42" s="26" t="s">
        <v>11</v>
      </c>
      <c r="B42" s="27">
        <v>50</v>
      </c>
      <c r="C42" s="16">
        <v>50</v>
      </c>
      <c r="D42" s="27">
        <v>50</v>
      </c>
      <c r="E42" s="40">
        <v>50</v>
      </c>
      <c r="F42" s="28">
        <v>50</v>
      </c>
      <c r="G42" s="27">
        <v>50</v>
      </c>
      <c r="H42" s="28">
        <v>50</v>
      </c>
      <c r="I42" s="27">
        <v>50</v>
      </c>
      <c r="J42" s="27">
        <v>50</v>
      </c>
      <c r="K42" s="27">
        <v>50</v>
      </c>
      <c r="L42" s="27">
        <v>50</v>
      </c>
      <c r="M42" s="27">
        <v>50</v>
      </c>
      <c r="N42" s="27">
        <v>50</v>
      </c>
      <c r="O42" s="27">
        <v>50</v>
      </c>
    </row>
    <row r="43" spans="1:15" x14ac:dyDescent="0.25">
      <c r="A43" s="26" t="s">
        <v>8</v>
      </c>
      <c r="B43" s="27">
        <v>13</v>
      </c>
      <c r="C43" s="16">
        <v>7</v>
      </c>
      <c r="D43" s="27">
        <v>5</v>
      </c>
      <c r="E43" s="40">
        <v>10</v>
      </c>
      <c r="F43" s="28">
        <v>8</v>
      </c>
      <c r="G43" s="27">
        <v>0</v>
      </c>
      <c r="H43" s="28">
        <v>2</v>
      </c>
      <c r="I43" s="27">
        <v>2</v>
      </c>
      <c r="J43" s="27">
        <v>13</v>
      </c>
      <c r="K43" s="27">
        <v>31</v>
      </c>
      <c r="L43" s="27">
        <v>10</v>
      </c>
      <c r="M43" s="27">
        <v>18</v>
      </c>
      <c r="N43" s="27">
        <v>44</v>
      </c>
      <c r="O43" s="27">
        <v>20</v>
      </c>
    </row>
    <row r="44" spans="1:15" x14ac:dyDescent="0.25">
      <c r="A44" s="26" t="s">
        <v>12</v>
      </c>
      <c r="B44" s="27">
        <v>177</v>
      </c>
      <c r="C44" s="27">
        <v>217</v>
      </c>
      <c r="D44" s="27">
        <v>164</v>
      </c>
      <c r="E44" s="40">
        <v>192</v>
      </c>
      <c r="F44" s="28">
        <v>278</v>
      </c>
      <c r="G44" s="27">
        <v>369</v>
      </c>
      <c r="H44" s="28">
        <v>326</v>
      </c>
      <c r="I44" s="27">
        <v>415</v>
      </c>
      <c r="J44" s="27">
        <v>767</v>
      </c>
      <c r="K44" s="27">
        <v>708</v>
      </c>
      <c r="L44" s="27">
        <v>537</v>
      </c>
      <c r="M44" s="27">
        <v>809</v>
      </c>
      <c r="N44" s="27">
        <v>733</v>
      </c>
      <c r="O44" s="27">
        <v>989</v>
      </c>
    </row>
    <row r="45" spans="1:15" x14ac:dyDescent="0.25">
      <c r="A45" s="29" t="s">
        <v>44</v>
      </c>
      <c r="B45" s="30" t="s">
        <v>7</v>
      </c>
      <c r="C45" s="10" t="s">
        <v>7</v>
      </c>
      <c r="D45" s="30" t="s">
        <v>7</v>
      </c>
      <c r="E45" s="30" t="s">
        <v>7</v>
      </c>
      <c r="F45" s="30" t="s">
        <v>7</v>
      </c>
      <c r="G45" s="30" t="s">
        <v>7</v>
      </c>
      <c r="H45" s="31" t="s">
        <v>7</v>
      </c>
      <c r="I45" s="30" t="s">
        <v>7</v>
      </c>
      <c r="J45" s="30" t="s">
        <v>7</v>
      </c>
      <c r="K45" s="30" t="s">
        <v>7</v>
      </c>
      <c r="L45" s="30" t="s">
        <v>7</v>
      </c>
      <c r="M45" s="30" t="s">
        <v>7</v>
      </c>
      <c r="N45" s="30" t="s">
        <v>7</v>
      </c>
      <c r="O45" s="30" t="s">
        <v>7</v>
      </c>
    </row>
    <row r="46" spans="1:15" x14ac:dyDescent="0.25">
      <c r="A46" s="36" t="s">
        <v>1</v>
      </c>
      <c r="B46" s="11">
        <v>277</v>
      </c>
      <c r="C46" s="56">
        <v>304</v>
      </c>
      <c r="D46" s="37">
        <v>254</v>
      </c>
      <c r="E46" s="37">
        <v>284</v>
      </c>
      <c r="F46" s="32">
        <v>386</v>
      </c>
      <c r="G46" s="29">
        <v>437.22773799999999</v>
      </c>
      <c r="H46" s="73">
        <v>480</v>
      </c>
      <c r="I46" s="29">
        <v>509</v>
      </c>
      <c r="J46" s="29">
        <v>954</v>
      </c>
      <c r="K46" s="29">
        <v>935</v>
      </c>
      <c r="L46" s="39">
        <v>722</v>
      </c>
      <c r="M46" s="29">
        <v>1024</v>
      </c>
      <c r="N46" s="39">
        <v>937</v>
      </c>
      <c r="O46" s="39">
        <v>1192</v>
      </c>
    </row>
    <row r="47" spans="1:15" x14ac:dyDescent="0.25">
      <c r="A47" s="29" t="s">
        <v>6</v>
      </c>
      <c r="B47" s="105" t="s">
        <v>24</v>
      </c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</row>
    <row r="48" spans="1:15" x14ac:dyDescent="0.25">
      <c r="A48" s="26" t="s">
        <v>13</v>
      </c>
      <c r="B48" s="27" t="s">
        <v>7</v>
      </c>
      <c r="C48" s="16" t="s">
        <v>7</v>
      </c>
      <c r="D48" s="27" t="s">
        <v>7</v>
      </c>
      <c r="E48" s="27" t="s">
        <v>7</v>
      </c>
      <c r="F48" s="27" t="s">
        <v>7</v>
      </c>
      <c r="G48" s="27" t="s">
        <v>7</v>
      </c>
      <c r="H48" s="28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</row>
    <row r="49" spans="1:15" x14ac:dyDescent="0.25">
      <c r="A49" s="26" t="s">
        <v>3</v>
      </c>
      <c r="B49" s="27">
        <v>0</v>
      </c>
      <c r="C49" s="16">
        <v>0</v>
      </c>
      <c r="D49" s="27">
        <v>0</v>
      </c>
      <c r="E49" s="27">
        <v>0</v>
      </c>
      <c r="F49" s="27">
        <v>0</v>
      </c>
      <c r="G49" s="28">
        <v>0</v>
      </c>
      <c r="H49" s="28">
        <v>6.6138690000000002</v>
      </c>
      <c r="I49" s="27">
        <v>2</v>
      </c>
      <c r="J49" s="27">
        <v>2</v>
      </c>
      <c r="K49" s="27">
        <v>2</v>
      </c>
      <c r="L49" s="27">
        <v>3</v>
      </c>
      <c r="M49" s="27">
        <v>3</v>
      </c>
      <c r="N49" s="27">
        <v>4</v>
      </c>
      <c r="O49" s="27">
        <v>5</v>
      </c>
    </row>
    <row r="50" spans="1:15" x14ac:dyDescent="0.25">
      <c r="A50" s="26" t="s">
        <v>2</v>
      </c>
      <c r="B50" s="27">
        <v>43</v>
      </c>
      <c r="C50" s="16">
        <v>45</v>
      </c>
      <c r="D50" s="27">
        <v>41</v>
      </c>
      <c r="E50" s="27">
        <v>23</v>
      </c>
      <c r="F50" s="28">
        <v>10</v>
      </c>
      <c r="G50" s="28">
        <v>7</v>
      </c>
      <c r="H50" s="28">
        <v>29.762410500000001</v>
      </c>
      <c r="I50" s="27">
        <v>28</v>
      </c>
      <c r="J50" s="27">
        <v>89</v>
      </c>
      <c r="K50" s="27">
        <v>99</v>
      </c>
      <c r="L50" s="27">
        <v>149</v>
      </c>
      <c r="M50" s="27">
        <v>160</v>
      </c>
      <c r="N50" s="27">
        <v>204</v>
      </c>
      <c r="O50" s="27">
        <v>130</v>
      </c>
    </row>
    <row r="51" spans="1:15" x14ac:dyDescent="0.25">
      <c r="A51" s="26" t="s">
        <v>45</v>
      </c>
      <c r="B51" s="27" t="s">
        <v>7</v>
      </c>
      <c r="C51" s="16" t="s">
        <v>7</v>
      </c>
      <c r="D51" s="27" t="s">
        <v>7</v>
      </c>
      <c r="E51" s="27" t="s">
        <v>7</v>
      </c>
      <c r="F51" s="28" t="s">
        <v>7</v>
      </c>
      <c r="G51" s="27" t="s">
        <v>7</v>
      </c>
      <c r="H51" s="28" t="s">
        <v>7</v>
      </c>
      <c r="I51" s="27" t="s">
        <v>7</v>
      </c>
      <c r="J51" s="27" t="s">
        <v>7</v>
      </c>
      <c r="K51" s="27" t="s">
        <v>7</v>
      </c>
      <c r="L51" s="27" t="s">
        <v>7</v>
      </c>
      <c r="M51" s="27" t="s">
        <v>7</v>
      </c>
      <c r="N51" s="27" t="s">
        <v>7</v>
      </c>
      <c r="O51" s="27" t="s">
        <v>7</v>
      </c>
    </row>
    <row r="52" spans="1:15" x14ac:dyDescent="0.25">
      <c r="A52" s="26" t="s">
        <v>8</v>
      </c>
      <c r="B52" s="27">
        <v>13</v>
      </c>
      <c r="C52" s="16">
        <v>17</v>
      </c>
      <c r="D52" s="27">
        <v>10</v>
      </c>
      <c r="E52" s="27">
        <v>25</v>
      </c>
      <c r="F52" s="28">
        <v>10</v>
      </c>
      <c r="G52" s="28">
        <v>3.3069345000000001</v>
      </c>
      <c r="H52" s="28">
        <v>3.3069345000000001</v>
      </c>
      <c r="I52" s="27">
        <v>2</v>
      </c>
      <c r="J52" s="27">
        <v>5</v>
      </c>
      <c r="K52" s="27">
        <v>5</v>
      </c>
      <c r="L52" s="27">
        <v>7</v>
      </c>
      <c r="M52" s="27">
        <v>27</v>
      </c>
      <c r="N52" s="27">
        <v>32</v>
      </c>
      <c r="O52" s="27">
        <v>10</v>
      </c>
    </row>
    <row r="53" spans="1:15" x14ac:dyDescent="0.25">
      <c r="A53" s="26" t="s">
        <v>11</v>
      </c>
      <c r="B53" s="27">
        <v>26</v>
      </c>
      <c r="C53" s="16">
        <v>26</v>
      </c>
      <c r="D53" s="27">
        <v>26</v>
      </c>
      <c r="E53" s="27">
        <v>26</v>
      </c>
      <c r="F53" s="28">
        <v>26</v>
      </c>
      <c r="G53" s="28">
        <v>26.455476000000001</v>
      </c>
      <c r="H53" s="28">
        <v>26.455476000000001</v>
      </c>
      <c r="I53" s="27">
        <v>27</v>
      </c>
      <c r="J53" s="27">
        <v>27</v>
      </c>
      <c r="K53" s="27">
        <v>27</v>
      </c>
      <c r="L53" s="27">
        <v>27</v>
      </c>
      <c r="M53" s="27">
        <v>27</v>
      </c>
      <c r="N53" s="27">
        <v>27</v>
      </c>
      <c r="O53" s="27">
        <v>12</v>
      </c>
    </row>
    <row r="54" spans="1:15" x14ac:dyDescent="0.25">
      <c r="A54" s="26" t="s">
        <v>12</v>
      </c>
      <c r="B54" s="27">
        <v>372</v>
      </c>
      <c r="C54" s="16">
        <v>286</v>
      </c>
      <c r="D54" s="27">
        <v>339</v>
      </c>
      <c r="E54" s="27">
        <v>380</v>
      </c>
      <c r="F54" s="33">
        <v>286</v>
      </c>
      <c r="G54" s="33">
        <v>245</v>
      </c>
      <c r="H54" s="28">
        <v>279.43596524999998</v>
      </c>
      <c r="I54" s="27">
        <v>271</v>
      </c>
      <c r="J54" s="27">
        <v>304</v>
      </c>
      <c r="K54" s="27">
        <v>466</v>
      </c>
      <c r="L54" s="27">
        <v>483</v>
      </c>
      <c r="M54" s="27">
        <v>615</v>
      </c>
      <c r="N54" s="16">
        <v>606</v>
      </c>
      <c r="O54" s="27">
        <v>1314</v>
      </c>
    </row>
    <row r="55" spans="1:15" x14ac:dyDescent="0.25">
      <c r="A55" s="11" t="s">
        <v>1</v>
      </c>
      <c r="B55" s="11">
        <v>454</v>
      </c>
      <c r="C55" s="55">
        <v>374</v>
      </c>
      <c r="D55" s="37">
        <v>416</v>
      </c>
      <c r="E55" s="37">
        <v>454</v>
      </c>
      <c r="F55" s="32">
        <v>332</v>
      </c>
      <c r="G55" s="32">
        <v>281.76241049999999</v>
      </c>
      <c r="H55" s="50">
        <v>345.57465525000003</v>
      </c>
      <c r="I55" s="37">
        <v>330</v>
      </c>
      <c r="J55" s="37">
        <v>427</v>
      </c>
      <c r="K55" s="37">
        <v>599</v>
      </c>
      <c r="L55" s="37">
        <v>668</v>
      </c>
      <c r="M55" s="37">
        <v>832</v>
      </c>
      <c r="N55" s="38">
        <v>873</v>
      </c>
      <c r="O55" s="37">
        <v>1472</v>
      </c>
    </row>
    <row r="56" spans="1:15" x14ac:dyDescent="0.25">
      <c r="A56" s="29" t="s">
        <v>6</v>
      </c>
      <c r="B56" s="105" t="s">
        <v>28</v>
      </c>
      <c r="C56" s="105"/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</row>
    <row r="57" spans="1:15" x14ac:dyDescent="0.25">
      <c r="A57" s="26" t="s">
        <v>3</v>
      </c>
      <c r="B57" s="27">
        <v>0</v>
      </c>
      <c r="C57" s="16">
        <v>0</v>
      </c>
      <c r="D57" s="27">
        <v>0</v>
      </c>
      <c r="E57" s="27">
        <v>0</v>
      </c>
      <c r="F57" s="28">
        <v>2</v>
      </c>
      <c r="G57" s="28">
        <v>0</v>
      </c>
      <c r="H57" s="28">
        <v>0</v>
      </c>
      <c r="I57" s="27">
        <v>0</v>
      </c>
      <c r="J57" s="27">
        <v>0</v>
      </c>
      <c r="K57" s="27">
        <v>2</v>
      </c>
      <c r="L57" s="27">
        <v>2</v>
      </c>
      <c r="M57" s="27">
        <v>5</v>
      </c>
      <c r="N57" s="27">
        <v>10</v>
      </c>
      <c r="O57" s="27">
        <v>12</v>
      </c>
    </row>
    <row r="58" spans="1:15" x14ac:dyDescent="0.25">
      <c r="A58" s="26" t="s">
        <v>2</v>
      </c>
      <c r="B58" s="27">
        <v>21</v>
      </c>
      <c r="C58" s="16">
        <v>3</v>
      </c>
      <c r="D58" s="27">
        <v>0</v>
      </c>
      <c r="E58" s="27">
        <v>15</v>
      </c>
      <c r="F58" s="28">
        <v>51</v>
      </c>
      <c r="G58" s="28">
        <v>12</v>
      </c>
      <c r="H58" s="28">
        <v>11.57427075</v>
      </c>
      <c r="I58" s="27">
        <v>12</v>
      </c>
      <c r="J58" s="27">
        <v>13</v>
      </c>
      <c r="K58" s="27">
        <v>5</v>
      </c>
      <c r="L58" s="27">
        <v>20</v>
      </c>
      <c r="M58" s="27">
        <v>24</v>
      </c>
      <c r="N58" s="27">
        <v>6</v>
      </c>
      <c r="O58" s="27">
        <v>27</v>
      </c>
    </row>
    <row r="59" spans="1:15" x14ac:dyDescent="0.25">
      <c r="A59" s="26" t="s">
        <v>45</v>
      </c>
      <c r="B59" s="27" t="s">
        <v>7</v>
      </c>
      <c r="C59" s="16" t="s">
        <v>7</v>
      </c>
      <c r="D59" s="27" t="s">
        <v>7</v>
      </c>
      <c r="E59" s="27" t="s">
        <v>7</v>
      </c>
      <c r="F59" s="27" t="s">
        <v>7</v>
      </c>
      <c r="G59" s="27" t="s">
        <v>7</v>
      </c>
      <c r="H59" s="28" t="s">
        <v>7</v>
      </c>
      <c r="I59" s="27" t="s">
        <v>7</v>
      </c>
      <c r="J59" s="27" t="s">
        <v>7</v>
      </c>
      <c r="K59" s="27" t="s">
        <v>7</v>
      </c>
      <c r="L59" s="27" t="s">
        <v>7</v>
      </c>
      <c r="M59" s="27" t="s">
        <v>7</v>
      </c>
      <c r="N59" s="27" t="s">
        <v>7</v>
      </c>
      <c r="O59" s="27" t="s">
        <v>7</v>
      </c>
    </row>
    <row r="60" spans="1:15" x14ac:dyDescent="0.25">
      <c r="A60" s="26" t="s">
        <v>8</v>
      </c>
      <c r="B60" s="27">
        <v>0</v>
      </c>
      <c r="C60" s="16">
        <v>0</v>
      </c>
      <c r="D60" s="27">
        <v>2</v>
      </c>
      <c r="E60" s="27">
        <v>13</v>
      </c>
      <c r="F60" s="28">
        <v>7</v>
      </c>
      <c r="G60" s="28">
        <v>3.3069345000000001</v>
      </c>
      <c r="H60" s="28">
        <v>1.6534672500000001</v>
      </c>
      <c r="I60" s="27">
        <v>2</v>
      </c>
      <c r="J60" s="27">
        <v>0</v>
      </c>
      <c r="K60" s="27">
        <v>0</v>
      </c>
      <c r="L60" s="27">
        <v>0</v>
      </c>
      <c r="M60" s="27">
        <v>2</v>
      </c>
      <c r="N60" s="27">
        <v>5</v>
      </c>
      <c r="O60" s="27">
        <v>1</v>
      </c>
    </row>
    <row r="61" spans="1:15" x14ac:dyDescent="0.25">
      <c r="A61" s="26" t="s">
        <v>11</v>
      </c>
      <c r="B61" s="27">
        <v>2</v>
      </c>
      <c r="C61" s="16">
        <v>2</v>
      </c>
      <c r="D61" s="27">
        <v>2</v>
      </c>
      <c r="E61" s="27">
        <v>2</v>
      </c>
      <c r="F61" s="28">
        <v>2</v>
      </c>
      <c r="G61" s="28">
        <v>2.2046230000000002</v>
      </c>
      <c r="H61" s="28">
        <v>2.2046230000000002</v>
      </c>
      <c r="I61" s="27">
        <v>3</v>
      </c>
      <c r="J61" s="27">
        <v>3</v>
      </c>
      <c r="K61" s="27">
        <v>3</v>
      </c>
      <c r="L61" s="27">
        <v>3</v>
      </c>
      <c r="M61" s="27">
        <v>3</v>
      </c>
      <c r="N61" s="27">
        <v>3</v>
      </c>
      <c r="O61" s="27">
        <v>0</v>
      </c>
    </row>
    <row r="62" spans="1:15" x14ac:dyDescent="0.25">
      <c r="A62" s="26" t="s">
        <v>12</v>
      </c>
      <c r="B62" s="27">
        <v>94</v>
      </c>
      <c r="C62" s="16">
        <v>116</v>
      </c>
      <c r="D62" s="27">
        <v>155</v>
      </c>
      <c r="E62" s="27">
        <v>129</v>
      </c>
      <c r="F62" s="33">
        <v>86</v>
      </c>
      <c r="G62" s="33">
        <v>81</v>
      </c>
      <c r="H62" s="28">
        <v>137.23778174999998</v>
      </c>
      <c r="I62" s="27">
        <v>126</v>
      </c>
      <c r="J62" s="27">
        <v>193</v>
      </c>
      <c r="K62" s="27">
        <v>137</v>
      </c>
      <c r="L62" s="27">
        <v>202</v>
      </c>
      <c r="M62" s="27">
        <v>101</v>
      </c>
      <c r="N62" s="27">
        <v>116</v>
      </c>
      <c r="O62" s="27">
        <v>215</v>
      </c>
    </row>
    <row r="63" spans="1:15" x14ac:dyDescent="0.25">
      <c r="A63" s="11" t="s">
        <v>1</v>
      </c>
      <c r="B63" s="11">
        <v>117</v>
      </c>
      <c r="C63" s="55">
        <v>121</v>
      </c>
      <c r="D63" s="37">
        <v>159</v>
      </c>
      <c r="E63" s="37">
        <v>159</v>
      </c>
      <c r="F63" s="32">
        <v>148</v>
      </c>
      <c r="G63" s="32">
        <v>98.511557500000009</v>
      </c>
      <c r="H63" s="50">
        <v>152.67014275</v>
      </c>
      <c r="I63" s="37">
        <v>143</v>
      </c>
      <c r="J63" s="37">
        <v>210</v>
      </c>
      <c r="K63" s="37">
        <v>147</v>
      </c>
      <c r="L63" s="37">
        <v>226</v>
      </c>
      <c r="M63" s="37">
        <v>135</v>
      </c>
      <c r="N63" s="37">
        <v>140</v>
      </c>
      <c r="O63" s="37">
        <v>255</v>
      </c>
    </row>
    <row r="64" spans="1:15" x14ac:dyDescent="0.25">
      <c r="A64" s="29" t="s">
        <v>6</v>
      </c>
      <c r="B64" s="105" t="s">
        <v>29</v>
      </c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</row>
    <row r="65" spans="1:31" x14ac:dyDescent="0.25">
      <c r="A65" s="26" t="s">
        <v>13</v>
      </c>
      <c r="B65" s="27" t="s">
        <v>7</v>
      </c>
      <c r="C65" s="16" t="s">
        <v>7</v>
      </c>
      <c r="D65" s="27" t="s">
        <v>7</v>
      </c>
      <c r="E65" s="27" t="s">
        <v>7</v>
      </c>
      <c r="F65" s="27" t="s">
        <v>7</v>
      </c>
      <c r="G65" s="40" t="s">
        <v>7</v>
      </c>
      <c r="H65" s="41">
        <v>0</v>
      </c>
      <c r="I65" s="40">
        <v>0</v>
      </c>
      <c r="J65" s="40">
        <v>0</v>
      </c>
      <c r="K65" s="40">
        <v>0</v>
      </c>
      <c r="L65" s="40">
        <v>0</v>
      </c>
      <c r="M65" s="40">
        <v>0</v>
      </c>
      <c r="N65" s="40">
        <v>0</v>
      </c>
      <c r="O65" s="40">
        <v>0</v>
      </c>
    </row>
    <row r="66" spans="1:31" x14ac:dyDescent="0.25">
      <c r="A66" s="26" t="s">
        <v>3</v>
      </c>
      <c r="B66" s="27">
        <v>0</v>
      </c>
      <c r="C66" s="16">
        <v>0</v>
      </c>
      <c r="D66" s="27">
        <v>0</v>
      </c>
      <c r="E66" s="40">
        <v>0</v>
      </c>
      <c r="F66" s="41">
        <v>0</v>
      </c>
      <c r="G66" s="41">
        <v>0</v>
      </c>
      <c r="H66" s="41">
        <v>0</v>
      </c>
      <c r="I66" s="40">
        <v>0</v>
      </c>
      <c r="J66" s="40">
        <v>0</v>
      </c>
      <c r="K66" s="40">
        <v>0</v>
      </c>
      <c r="L66" s="40">
        <v>0</v>
      </c>
      <c r="M66" s="40">
        <v>11</v>
      </c>
      <c r="N66" s="40">
        <v>151</v>
      </c>
      <c r="O66" s="40">
        <v>1</v>
      </c>
    </row>
    <row r="67" spans="1:31" x14ac:dyDescent="0.25">
      <c r="A67" s="26" t="s">
        <v>2</v>
      </c>
      <c r="B67" s="27">
        <v>280</v>
      </c>
      <c r="C67" s="16">
        <v>236</v>
      </c>
      <c r="D67" s="27">
        <v>212</v>
      </c>
      <c r="E67" s="40">
        <v>240</v>
      </c>
      <c r="F67" s="41">
        <v>94</v>
      </c>
      <c r="G67" s="41">
        <v>126</v>
      </c>
      <c r="H67" s="41">
        <v>117.39617475</v>
      </c>
      <c r="I67" s="40">
        <v>113</v>
      </c>
      <c r="J67" s="40">
        <v>268</v>
      </c>
      <c r="K67" s="40">
        <v>311</v>
      </c>
      <c r="L67" s="40">
        <v>384</v>
      </c>
      <c r="M67" s="40">
        <v>538</v>
      </c>
      <c r="N67" s="40">
        <v>668</v>
      </c>
      <c r="O67" s="40">
        <v>768</v>
      </c>
    </row>
    <row r="68" spans="1:31" x14ac:dyDescent="0.25">
      <c r="A68" s="26" t="s">
        <v>45</v>
      </c>
      <c r="B68" s="27" t="s">
        <v>7</v>
      </c>
      <c r="C68" s="16" t="s">
        <v>7</v>
      </c>
      <c r="D68" s="27" t="s">
        <v>7</v>
      </c>
      <c r="E68" s="27" t="s">
        <v>7</v>
      </c>
      <c r="F68" s="27" t="s">
        <v>7</v>
      </c>
      <c r="G68" s="27" t="s">
        <v>7</v>
      </c>
      <c r="H68" s="28" t="s">
        <v>7</v>
      </c>
      <c r="I68" s="27" t="s">
        <v>7</v>
      </c>
      <c r="J68" s="27" t="s">
        <v>7</v>
      </c>
      <c r="K68" s="27" t="s">
        <v>7</v>
      </c>
      <c r="L68" s="27" t="s">
        <v>7</v>
      </c>
      <c r="M68" s="27" t="s">
        <v>7</v>
      </c>
      <c r="N68" s="27" t="s">
        <v>7</v>
      </c>
      <c r="O68" s="27" t="s">
        <v>7</v>
      </c>
    </row>
    <row r="69" spans="1:31" x14ac:dyDescent="0.25">
      <c r="A69" s="26" t="s">
        <v>8</v>
      </c>
      <c r="B69" s="27">
        <v>5</v>
      </c>
      <c r="C69" s="16">
        <v>2</v>
      </c>
      <c r="D69" s="27">
        <v>5</v>
      </c>
      <c r="E69" s="40">
        <v>12</v>
      </c>
      <c r="F69" s="41">
        <v>13</v>
      </c>
      <c r="G69" s="41">
        <v>2</v>
      </c>
      <c r="H69" s="41">
        <v>1.6534672500000001</v>
      </c>
      <c r="I69" s="40">
        <v>0</v>
      </c>
      <c r="J69" s="40">
        <v>2</v>
      </c>
      <c r="K69" s="40">
        <v>2</v>
      </c>
      <c r="L69" s="40">
        <v>2</v>
      </c>
      <c r="M69" s="40">
        <v>13</v>
      </c>
      <c r="N69" s="40">
        <v>18</v>
      </c>
      <c r="O69" s="40">
        <v>4</v>
      </c>
    </row>
    <row r="70" spans="1:31" x14ac:dyDescent="0.25">
      <c r="A70" s="26" t="s">
        <v>11</v>
      </c>
      <c r="B70" s="27">
        <v>37</v>
      </c>
      <c r="C70" s="16">
        <v>37</v>
      </c>
      <c r="D70" s="27">
        <v>37</v>
      </c>
      <c r="E70" s="40">
        <v>37</v>
      </c>
      <c r="F70" s="41">
        <v>37</v>
      </c>
      <c r="G70" s="41">
        <v>37.478591000000002</v>
      </c>
      <c r="H70" s="41">
        <v>37.478591000000002</v>
      </c>
      <c r="I70" s="40">
        <v>37</v>
      </c>
      <c r="J70" s="40">
        <v>37</v>
      </c>
      <c r="K70" s="40">
        <v>37</v>
      </c>
      <c r="L70" s="40">
        <v>37</v>
      </c>
      <c r="M70" s="40">
        <v>29</v>
      </c>
      <c r="N70" s="40">
        <v>29</v>
      </c>
      <c r="O70" s="40">
        <v>29</v>
      </c>
    </row>
    <row r="71" spans="1:31" x14ac:dyDescent="0.25">
      <c r="A71" s="26" t="s">
        <v>12</v>
      </c>
      <c r="B71" s="16">
        <v>2294</v>
      </c>
      <c r="C71" s="16">
        <v>2190</v>
      </c>
      <c r="D71" s="27">
        <v>2355</v>
      </c>
      <c r="E71" s="51">
        <v>2905</v>
      </c>
      <c r="F71" s="42">
        <v>2004</v>
      </c>
      <c r="G71" s="71">
        <v>2282</v>
      </c>
      <c r="H71" s="41">
        <v>3341.6573122499999</v>
      </c>
      <c r="I71" s="6">
        <v>2826</v>
      </c>
      <c r="J71" s="6">
        <v>2441</v>
      </c>
      <c r="K71" s="6">
        <v>2895</v>
      </c>
      <c r="L71" s="6">
        <v>3003</v>
      </c>
      <c r="M71" s="6">
        <v>4205</v>
      </c>
      <c r="N71" s="6">
        <v>4110</v>
      </c>
      <c r="O71" s="6">
        <v>3458</v>
      </c>
    </row>
    <row r="72" spans="1:31" x14ac:dyDescent="0.25">
      <c r="A72" s="11" t="s">
        <v>1</v>
      </c>
      <c r="B72" s="70">
        <v>2616</v>
      </c>
      <c r="C72" s="55">
        <v>2465</v>
      </c>
      <c r="D72" s="43">
        <v>2609</v>
      </c>
      <c r="E72" s="43">
        <v>3194</v>
      </c>
      <c r="F72" s="44">
        <v>2148</v>
      </c>
      <c r="G72" s="44">
        <v>2447.4785910000001</v>
      </c>
      <c r="H72" s="89">
        <v>3498.1855452499999</v>
      </c>
      <c r="I72" s="43">
        <v>2976</v>
      </c>
      <c r="J72" s="43">
        <v>2747</v>
      </c>
      <c r="K72" s="43">
        <v>3245</v>
      </c>
      <c r="L72" s="43">
        <v>3425</v>
      </c>
      <c r="M72" s="43">
        <v>4797</v>
      </c>
      <c r="N72" s="43">
        <v>4977</v>
      </c>
      <c r="O72" s="43">
        <v>4260</v>
      </c>
    </row>
    <row r="73" spans="1:31" ht="15.75" thickBot="1" x14ac:dyDescent="0.3">
      <c r="A73" s="19" t="s">
        <v>17</v>
      </c>
      <c r="B73" s="74">
        <v>3187</v>
      </c>
      <c r="C73" s="57">
        <v>2960</v>
      </c>
      <c r="D73" s="45">
        <v>3184</v>
      </c>
      <c r="E73" s="45">
        <v>3807</v>
      </c>
      <c r="F73" s="45">
        <v>2628</v>
      </c>
      <c r="G73" s="45">
        <v>2827.752559</v>
      </c>
      <c r="H73" s="90">
        <v>3996.4303432500001</v>
      </c>
      <c r="I73" s="45">
        <v>3449</v>
      </c>
      <c r="J73" s="45">
        <v>3384</v>
      </c>
      <c r="K73" s="45">
        <v>3991</v>
      </c>
      <c r="L73" s="45">
        <v>4319</v>
      </c>
      <c r="M73" s="45">
        <v>5764</v>
      </c>
      <c r="N73" s="45">
        <v>5990</v>
      </c>
      <c r="O73" s="45">
        <v>5987</v>
      </c>
    </row>
    <row r="74" spans="1:31" ht="16.5" thickTop="1" thickBot="1" x14ac:dyDescent="0.3">
      <c r="A74" s="84" t="s">
        <v>4</v>
      </c>
      <c r="B74" s="75">
        <v>4167.8339999999998</v>
      </c>
      <c r="C74" s="58">
        <v>4400.701</v>
      </c>
      <c r="D74" s="46">
        <v>4339</v>
      </c>
      <c r="E74" s="46">
        <v>5081</v>
      </c>
      <c r="F74" s="46">
        <v>3854.239</v>
      </c>
      <c r="G74" s="46">
        <v>4586.1930117499996</v>
      </c>
      <c r="H74" s="91">
        <v>6561.8995787500007</v>
      </c>
      <c r="I74" s="46">
        <v>6112</v>
      </c>
      <c r="J74" s="46">
        <v>6218</v>
      </c>
      <c r="K74" s="46">
        <v>7161</v>
      </c>
      <c r="L74" s="46">
        <v>7606</v>
      </c>
      <c r="M74" s="46">
        <v>9076</v>
      </c>
      <c r="N74" s="46">
        <v>8924</v>
      </c>
      <c r="O74" s="46">
        <v>9297</v>
      </c>
      <c r="S74" s="96"/>
      <c r="T74" s="96"/>
      <c r="U74" s="96"/>
      <c r="V74" s="96"/>
      <c r="W74" s="96"/>
      <c r="X74" s="96"/>
      <c r="Y74" s="96"/>
      <c r="Z74" s="96"/>
      <c r="AA74" s="96"/>
      <c r="AB74" s="96"/>
      <c r="AC74" s="96"/>
      <c r="AD74" s="96"/>
      <c r="AE74" s="96"/>
    </row>
    <row r="75" spans="1:31" ht="16.5" thickTop="1" thickBot="1" x14ac:dyDescent="0.3">
      <c r="A75" s="85" t="s">
        <v>5</v>
      </c>
      <c r="B75" s="47">
        <v>-5.2915887718797572E-2</v>
      </c>
      <c r="C75" s="47">
        <v>1.4220096796496894E-2</v>
      </c>
      <c r="D75" s="47">
        <v>-0.14603424522731745</v>
      </c>
      <c r="E75" s="47">
        <v>0.31828877243990317</v>
      </c>
      <c r="F75" s="47">
        <v>-0.15959947823275336</v>
      </c>
      <c r="G75" s="47">
        <v>-0.30108759564046245</v>
      </c>
      <c r="H75" s="47">
        <v>7.3999999999999996E-2</v>
      </c>
      <c r="I75" s="47">
        <v>-1.6500000000000001E-2</v>
      </c>
      <c r="J75" s="47">
        <v>-0.13220000000000001</v>
      </c>
      <c r="K75" s="47">
        <v>-5.8900000000000001E-2</v>
      </c>
      <c r="L75" s="47">
        <v>-0.1623</v>
      </c>
      <c r="M75" s="47">
        <v>1.7399999999999999E-2</v>
      </c>
      <c r="N75" s="47">
        <v>-3.95E-2</v>
      </c>
      <c r="O75" s="47">
        <v>9.3100000000000002E-2</v>
      </c>
    </row>
    <row r="76" spans="1:31" ht="15.75" thickTop="1" x14ac:dyDescent="0.25">
      <c r="A76" s="48" t="s">
        <v>46</v>
      </c>
      <c r="B76" s="48"/>
      <c r="C76" s="64"/>
      <c r="D76" s="48"/>
      <c r="E76" s="52"/>
      <c r="F76" s="52"/>
      <c r="G76" s="52"/>
      <c r="H76" s="92"/>
      <c r="I76" s="52"/>
      <c r="J76" s="52"/>
      <c r="K76" s="52"/>
      <c r="L76" s="52"/>
      <c r="M76" s="52"/>
      <c r="N76" s="52"/>
      <c r="O76" s="52"/>
    </row>
    <row r="77" spans="1:31" x14ac:dyDescent="0.25">
      <c r="A77" s="40" t="s">
        <v>67</v>
      </c>
      <c r="B77" s="40"/>
      <c r="C77" s="19"/>
      <c r="D77" s="40"/>
      <c r="E77" s="52"/>
      <c r="F77" s="52"/>
      <c r="G77" s="52"/>
      <c r="H77" s="92"/>
      <c r="I77" s="52"/>
      <c r="J77" s="52"/>
      <c r="K77" s="52"/>
      <c r="L77" s="52"/>
      <c r="M77" s="52"/>
      <c r="N77" s="52"/>
      <c r="O77" s="52"/>
    </row>
    <row r="78" spans="1:31" x14ac:dyDescent="0.25">
      <c r="A78" s="40" t="s">
        <v>47</v>
      </c>
      <c r="B78" s="40"/>
      <c r="C78" s="19"/>
      <c r="D78" s="40"/>
      <c r="E78" s="52"/>
      <c r="F78" s="52"/>
      <c r="G78" s="52"/>
      <c r="H78" s="92"/>
      <c r="I78" s="52"/>
      <c r="J78" s="52"/>
      <c r="K78" s="52"/>
      <c r="L78" s="52"/>
      <c r="M78" s="52"/>
      <c r="N78" s="52"/>
      <c r="O78" s="52"/>
    </row>
    <row r="79" spans="1:31" x14ac:dyDescent="0.25">
      <c r="A79" s="49" t="s">
        <v>48</v>
      </c>
      <c r="B79" s="49"/>
      <c r="C79" s="27"/>
      <c r="D79" s="49"/>
      <c r="E79" s="52"/>
      <c r="F79" s="52"/>
      <c r="G79" s="52"/>
      <c r="H79" s="92"/>
      <c r="I79" s="52"/>
      <c r="J79" s="52"/>
      <c r="K79" s="52"/>
      <c r="L79" s="52"/>
      <c r="M79" s="52"/>
      <c r="N79" s="52"/>
      <c r="O79" s="52"/>
    </row>
    <row r="80" spans="1:31" x14ac:dyDescent="0.25">
      <c r="A80" s="40" t="s">
        <v>49</v>
      </c>
      <c r="B80" s="40"/>
      <c r="C80" s="27"/>
      <c r="D80" s="40"/>
      <c r="E80" s="52"/>
      <c r="F80" s="52"/>
      <c r="G80" s="52"/>
      <c r="H80" s="92"/>
      <c r="I80" s="52"/>
      <c r="J80" s="52"/>
      <c r="K80" s="52"/>
      <c r="L80" s="52"/>
      <c r="M80" s="52"/>
      <c r="N80" s="52"/>
      <c r="O80" s="52"/>
    </row>
    <row r="81" spans="1:15" x14ac:dyDescent="0.25">
      <c r="A81" s="40" t="s">
        <v>50</v>
      </c>
      <c r="B81" s="40"/>
      <c r="C81" s="27"/>
      <c r="D81" s="40"/>
      <c r="E81" s="52"/>
      <c r="F81" s="52"/>
      <c r="G81" s="52"/>
      <c r="H81" s="92"/>
      <c r="I81" s="52"/>
      <c r="J81" s="52"/>
      <c r="K81" s="52"/>
      <c r="L81" s="52"/>
      <c r="M81" s="52"/>
      <c r="N81" s="52"/>
      <c r="O81" s="52"/>
    </row>
  </sheetData>
  <mergeCells count="8">
    <mergeCell ref="B19:O19"/>
    <mergeCell ref="B11:O11"/>
    <mergeCell ref="B2:O2"/>
    <mergeCell ref="B64:O64"/>
    <mergeCell ref="B56:O56"/>
    <mergeCell ref="B47:O47"/>
    <mergeCell ref="B37:O37"/>
    <mergeCell ref="B28:O28"/>
  </mergeCells>
  <pageMargins left="0.7" right="0.7" top="0.75" bottom="0.75" header="0.3" footer="0.3"/>
  <pageSetup scale="93" fitToHeight="0" orientation="landscape" r:id="rId1"/>
  <headerFooter>
    <oddHeader>&amp;LIPHC-2026-TSD-025&amp;C&amp;"-,Bold"&amp;10&amp;K000000Non-directed commercial discard mortality by category and IPHC Regulatory Area&amp;"-,Regular"&amp;11
&amp;8PREPARED BY: IPHC SECRETARIAT (POSTED 16 JANUARY 2026)&amp;R&amp;G</oddHeader>
  </headerFooter>
  <rowBreaks count="2" manualBreakCount="2">
    <brk id="36" max="16383" man="1"/>
    <brk id="63" max="16383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91"/>
  <sheetViews>
    <sheetView showGridLines="0" showRowColHeaders="0" showRuler="0" view="pageLayout" zoomScaleNormal="100" workbookViewId="0"/>
  </sheetViews>
  <sheetFormatPr defaultRowHeight="15" x14ac:dyDescent="0.25"/>
  <cols>
    <col min="1" max="1" width="31.7109375" customWidth="1"/>
    <col min="2" max="3" width="7.5703125" customWidth="1"/>
    <col min="4" max="7" width="7.7109375" bestFit="1" customWidth="1"/>
    <col min="8" max="15" width="6.5703125" bestFit="1" customWidth="1"/>
  </cols>
  <sheetData>
    <row r="1" spans="1:15" ht="15.75" thickBot="1" x14ac:dyDescent="0.3">
      <c r="A1" s="3"/>
      <c r="B1" s="66">
        <v>2011</v>
      </c>
      <c r="C1" s="66">
        <v>2010</v>
      </c>
      <c r="D1" s="66">
        <v>2009</v>
      </c>
      <c r="E1" s="66">
        <v>2008</v>
      </c>
      <c r="F1" s="66">
        <v>2007</v>
      </c>
      <c r="G1" s="66">
        <v>2006</v>
      </c>
      <c r="H1" s="4">
        <v>2005</v>
      </c>
      <c r="I1" s="4">
        <v>2004</v>
      </c>
      <c r="J1" s="4">
        <v>2003</v>
      </c>
      <c r="K1" s="4">
        <v>2002</v>
      </c>
      <c r="L1" s="4">
        <v>2001</v>
      </c>
      <c r="M1" s="4">
        <v>2000</v>
      </c>
      <c r="N1" s="4">
        <v>1999</v>
      </c>
      <c r="O1" s="4">
        <v>1998</v>
      </c>
    </row>
    <row r="2" spans="1:15" x14ac:dyDescent="0.25">
      <c r="A2" s="25" t="s">
        <v>6</v>
      </c>
      <c r="B2" s="102" t="s">
        <v>18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</row>
    <row r="3" spans="1:15" x14ac:dyDescent="0.25">
      <c r="A3" s="79" t="s">
        <v>0</v>
      </c>
      <c r="B3" s="28">
        <v>33</v>
      </c>
      <c r="C3" s="28">
        <v>44</v>
      </c>
      <c r="D3" s="27">
        <v>97</v>
      </c>
      <c r="E3" s="28">
        <v>79</v>
      </c>
      <c r="F3" s="28">
        <v>40</v>
      </c>
      <c r="G3" s="27">
        <v>187</v>
      </c>
      <c r="H3" s="6">
        <v>67</v>
      </c>
      <c r="I3" s="6">
        <v>66</v>
      </c>
      <c r="J3" s="6">
        <v>52</v>
      </c>
      <c r="K3" s="6">
        <v>38</v>
      </c>
      <c r="L3" s="40">
        <v>16</v>
      </c>
      <c r="M3" s="40">
        <v>16</v>
      </c>
      <c r="N3" s="40">
        <v>16</v>
      </c>
      <c r="O3" s="40">
        <v>16</v>
      </c>
    </row>
    <row r="4" spans="1:15" x14ac:dyDescent="0.25">
      <c r="A4" s="79" t="s">
        <v>8</v>
      </c>
      <c r="B4" s="28">
        <v>2</v>
      </c>
      <c r="C4" s="28">
        <v>2</v>
      </c>
      <c r="D4" s="28">
        <v>0</v>
      </c>
      <c r="E4" s="28">
        <v>2</v>
      </c>
      <c r="F4" s="28">
        <v>1</v>
      </c>
      <c r="G4" s="28">
        <v>5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</row>
    <row r="5" spans="1:15" x14ac:dyDescent="0.25">
      <c r="A5" s="79" t="s">
        <v>12</v>
      </c>
      <c r="B5" s="28">
        <v>0</v>
      </c>
      <c r="C5" s="28">
        <v>299</v>
      </c>
      <c r="D5" s="28">
        <v>415</v>
      </c>
      <c r="E5" s="28">
        <v>344</v>
      </c>
      <c r="F5" s="28">
        <v>345</v>
      </c>
      <c r="G5" s="28">
        <v>401</v>
      </c>
      <c r="H5" s="6">
        <v>474</v>
      </c>
      <c r="I5" s="6">
        <v>220</v>
      </c>
      <c r="J5" s="6">
        <v>206</v>
      </c>
      <c r="K5" s="6">
        <v>570</v>
      </c>
      <c r="L5" s="6">
        <v>796</v>
      </c>
      <c r="M5" s="6">
        <v>781</v>
      </c>
      <c r="N5" s="6">
        <v>946</v>
      </c>
      <c r="O5" s="6">
        <v>1041</v>
      </c>
    </row>
    <row r="6" spans="1:15" x14ac:dyDescent="0.25">
      <c r="A6" s="79" t="s">
        <v>69</v>
      </c>
      <c r="B6" s="28">
        <v>51</v>
      </c>
      <c r="C6" s="28">
        <v>0</v>
      </c>
      <c r="D6" s="28">
        <v>0</v>
      </c>
      <c r="E6" s="28">
        <v>0</v>
      </c>
      <c r="F6" s="28">
        <v>0</v>
      </c>
      <c r="G6" s="2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</row>
    <row r="7" spans="1:15" x14ac:dyDescent="0.25">
      <c r="A7" s="79" t="s">
        <v>70</v>
      </c>
      <c r="B7" s="28">
        <v>2</v>
      </c>
      <c r="C7" s="28">
        <v>3</v>
      </c>
      <c r="D7" s="28">
        <v>1</v>
      </c>
      <c r="E7" s="28">
        <v>7</v>
      </c>
      <c r="F7" s="28">
        <v>2</v>
      </c>
      <c r="G7" s="28">
        <v>1</v>
      </c>
      <c r="H7" s="6">
        <v>3</v>
      </c>
      <c r="I7" s="6">
        <v>3</v>
      </c>
      <c r="J7" s="6">
        <v>4</v>
      </c>
      <c r="K7" s="6">
        <v>2</v>
      </c>
      <c r="L7" s="8">
        <v>0</v>
      </c>
      <c r="M7" s="8">
        <v>0</v>
      </c>
      <c r="N7" s="8">
        <v>0</v>
      </c>
      <c r="O7" s="8">
        <v>0</v>
      </c>
    </row>
    <row r="8" spans="1:15" x14ac:dyDescent="0.25">
      <c r="A8" s="79" t="s">
        <v>9</v>
      </c>
      <c r="B8" s="28">
        <v>0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  <c r="H8" s="6">
        <v>0</v>
      </c>
      <c r="I8" s="6">
        <v>0</v>
      </c>
      <c r="J8" s="6">
        <v>0</v>
      </c>
      <c r="K8" s="6">
        <v>25</v>
      </c>
      <c r="L8" s="6">
        <v>25</v>
      </c>
      <c r="M8" s="6">
        <v>25</v>
      </c>
      <c r="N8" s="6">
        <v>25</v>
      </c>
      <c r="O8" s="6">
        <v>25</v>
      </c>
    </row>
    <row r="9" spans="1:15" x14ac:dyDescent="0.25">
      <c r="A9" s="80" t="s">
        <v>71</v>
      </c>
      <c r="B9" s="30" t="s">
        <v>7</v>
      </c>
      <c r="C9" s="30" t="s">
        <v>7</v>
      </c>
      <c r="D9" s="30" t="s">
        <v>7</v>
      </c>
      <c r="E9" s="30" t="s">
        <v>7</v>
      </c>
      <c r="F9" s="30" t="s">
        <v>7</v>
      </c>
      <c r="G9" s="30" t="s">
        <v>7</v>
      </c>
      <c r="H9" s="10" t="s">
        <v>7</v>
      </c>
      <c r="I9" s="10" t="s">
        <v>7</v>
      </c>
      <c r="J9" s="10" t="s">
        <v>7</v>
      </c>
      <c r="K9" s="10" t="s">
        <v>7</v>
      </c>
      <c r="L9" s="10" t="s">
        <v>7</v>
      </c>
      <c r="M9" s="10" t="s">
        <v>7</v>
      </c>
      <c r="N9" s="10" t="s">
        <v>7</v>
      </c>
      <c r="O9" s="10" t="s">
        <v>7</v>
      </c>
    </row>
    <row r="10" spans="1:15" x14ac:dyDescent="0.25">
      <c r="A10" s="11" t="s">
        <v>1</v>
      </c>
      <c r="B10" s="29">
        <v>88</v>
      </c>
      <c r="C10" s="29">
        <v>348</v>
      </c>
      <c r="D10" s="36">
        <v>513</v>
      </c>
      <c r="E10" s="29">
        <v>432</v>
      </c>
      <c r="F10" s="29">
        <v>389</v>
      </c>
      <c r="G10" s="36">
        <v>595</v>
      </c>
      <c r="H10" s="12">
        <v>544</v>
      </c>
      <c r="I10" s="12">
        <v>289</v>
      </c>
      <c r="J10" s="12">
        <v>263</v>
      </c>
      <c r="K10" s="12">
        <v>635</v>
      </c>
      <c r="L10" s="12">
        <v>837</v>
      </c>
      <c r="M10" s="12">
        <v>822</v>
      </c>
      <c r="N10" s="12">
        <v>987</v>
      </c>
      <c r="O10" s="12">
        <v>1082</v>
      </c>
    </row>
    <row r="11" spans="1:15" x14ac:dyDescent="0.25">
      <c r="A11" s="81" t="s">
        <v>6</v>
      </c>
      <c r="B11" s="103" t="s">
        <v>19</v>
      </c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</row>
    <row r="12" spans="1:15" x14ac:dyDescent="0.25">
      <c r="A12" s="79" t="s">
        <v>72</v>
      </c>
      <c r="B12" s="27" t="s">
        <v>7</v>
      </c>
      <c r="C12" s="27" t="s">
        <v>7</v>
      </c>
      <c r="D12" s="27" t="s">
        <v>7</v>
      </c>
      <c r="E12" s="27" t="s">
        <v>7</v>
      </c>
      <c r="F12" s="27" t="s">
        <v>7</v>
      </c>
      <c r="G12" s="27" t="s">
        <v>7</v>
      </c>
      <c r="H12" s="14" t="s">
        <v>7</v>
      </c>
      <c r="I12" s="14" t="s">
        <v>7</v>
      </c>
      <c r="J12" s="14" t="s">
        <v>7</v>
      </c>
      <c r="K12" s="14" t="s">
        <v>7</v>
      </c>
      <c r="L12" s="14" t="s">
        <v>7</v>
      </c>
      <c r="M12" s="14" t="s">
        <v>7</v>
      </c>
      <c r="N12" s="14" t="s">
        <v>7</v>
      </c>
      <c r="O12" s="14" t="s">
        <v>7</v>
      </c>
    </row>
    <row r="13" spans="1:15" x14ac:dyDescent="0.25">
      <c r="A13" s="79" t="s">
        <v>8</v>
      </c>
      <c r="B13" s="27" t="s">
        <v>7</v>
      </c>
      <c r="C13" s="27" t="s">
        <v>7</v>
      </c>
      <c r="D13" s="27" t="s">
        <v>7</v>
      </c>
      <c r="E13" s="27" t="s">
        <v>7</v>
      </c>
      <c r="F13" s="27" t="s">
        <v>7</v>
      </c>
      <c r="G13" s="27" t="s">
        <v>7</v>
      </c>
      <c r="H13" s="27" t="s">
        <v>7</v>
      </c>
      <c r="I13" s="27" t="s">
        <v>7</v>
      </c>
      <c r="J13" s="27" t="s">
        <v>7</v>
      </c>
      <c r="K13" s="27" t="s">
        <v>7</v>
      </c>
      <c r="L13" s="27" t="s">
        <v>7</v>
      </c>
      <c r="M13" s="27" t="s">
        <v>7</v>
      </c>
      <c r="N13" s="27" t="s">
        <v>7</v>
      </c>
      <c r="O13" s="27" t="s">
        <v>7</v>
      </c>
    </row>
    <row r="14" spans="1:15" x14ac:dyDescent="0.25">
      <c r="A14" s="79" t="s">
        <v>73</v>
      </c>
      <c r="B14" s="27" t="s">
        <v>7</v>
      </c>
      <c r="C14" s="27" t="s">
        <v>7</v>
      </c>
      <c r="D14" s="27" t="s">
        <v>7</v>
      </c>
      <c r="E14" s="27" t="s">
        <v>7</v>
      </c>
      <c r="F14" s="27" t="s">
        <v>7</v>
      </c>
      <c r="G14" s="27" t="s">
        <v>7</v>
      </c>
      <c r="H14" s="15" t="s">
        <v>7</v>
      </c>
      <c r="I14" s="15" t="s">
        <v>7</v>
      </c>
      <c r="J14" s="15" t="s">
        <v>7</v>
      </c>
      <c r="K14" s="15" t="s">
        <v>7</v>
      </c>
      <c r="L14" s="15" t="s">
        <v>7</v>
      </c>
      <c r="M14" s="15" t="s">
        <v>7</v>
      </c>
      <c r="N14" s="15" t="s">
        <v>7</v>
      </c>
      <c r="O14" s="15" t="s">
        <v>7</v>
      </c>
    </row>
    <row r="15" spans="1:15" x14ac:dyDescent="0.25">
      <c r="A15" s="79" t="s">
        <v>10</v>
      </c>
      <c r="B15" s="27">
        <v>232</v>
      </c>
      <c r="C15" s="27">
        <v>181</v>
      </c>
      <c r="D15" s="27">
        <v>213</v>
      </c>
      <c r="E15" s="27">
        <v>143</v>
      </c>
      <c r="F15" s="27">
        <v>320</v>
      </c>
      <c r="G15" s="27">
        <v>294</v>
      </c>
      <c r="H15" s="6">
        <v>346</v>
      </c>
      <c r="I15" s="6">
        <v>251</v>
      </c>
      <c r="J15" s="6">
        <v>244</v>
      </c>
      <c r="K15" s="6">
        <v>244</v>
      </c>
      <c r="L15" s="6">
        <v>177</v>
      </c>
      <c r="M15" s="6">
        <v>230</v>
      </c>
      <c r="N15" s="6">
        <v>193</v>
      </c>
      <c r="O15" s="6">
        <v>213</v>
      </c>
    </row>
    <row r="16" spans="1:15" x14ac:dyDescent="0.25">
      <c r="A16" s="79" t="s">
        <v>74</v>
      </c>
      <c r="B16" s="27" t="s">
        <v>7</v>
      </c>
      <c r="C16" s="27" t="s">
        <v>7</v>
      </c>
      <c r="D16" s="27" t="s">
        <v>7</v>
      </c>
      <c r="E16" s="27" t="s">
        <v>7</v>
      </c>
      <c r="F16" s="27" t="s">
        <v>7</v>
      </c>
      <c r="G16" s="27" t="s">
        <v>7</v>
      </c>
      <c r="H16" s="16" t="s">
        <v>7</v>
      </c>
      <c r="I16" s="16" t="s">
        <v>7</v>
      </c>
      <c r="J16" s="16" t="s">
        <v>7</v>
      </c>
      <c r="K16" s="16" t="s">
        <v>7</v>
      </c>
      <c r="L16" s="16" t="s">
        <v>7</v>
      </c>
      <c r="M16" s="16" t="s">
        <v>7</v>
      </c>
      <c r="N16" s="16" t="s">
        <v>7</v>
      </c>
      <c r="O16" s="16" t="s">
        <v>7</v>
      </c>
    </row>
    <row r="17" spans="1:15" x14ac:dyDescent="0.25">
      <c r="A17" s="80" t="s">
        <v>75</v>
      </c>
      <c r="B17" s="30" t="s">
        <v>7</v>
      </c>
      <c r="C17" s="30" t="s">
        <v>7</v>
      </c>
      <c r="D17" s="30" t="s">
        <v>7</v>
      </c>
      <c r="E17" s="30" t="s">
        <v>7</v>
      </c>
      <c r="F17" s="30" t="s">
        <v>7</v>
      </c>
      <c r="G17" s="30" t="s">
        <v>7</v>
      </c>
      <c r="H17" s="10" t="s">
        <v>7</v>
      </c>
      <c r="I17" s="10" t="s">
        <v>7</v>
      </c>
      <c r="J17" s="10" t="s">
        <v>7</v>
      </c>
      <c r="K17" s="10" t="s">
        <v>7</v>
      </c>
      <c r="L17" s="10" t="s">
        <v>7</v>
      </c>
      <c r="M17" s="10" t="s">
        <v>7</v>
      </c>
      <c r="N17" s="10" t="s">
        <v>7</v>
      </c>
      <c r="O17" s="10" t="s">
        <v>7</v>
      </c>
    </row>
    <row r="18" spans="1:15" x14ac:dyDescent="0.25">
      <c r="A18" s="11" t="s">
        <v>1</v>
      </c>
      <c r="B18" s="29">
        <v>232</v>
      </c>
      <c r="C18" s="29">
        <v>181</v>
      </c>
      <c r="D18" s="29">
        <v>213</v>
      </c>
      <c r="E18" s="29">
        <v>143</v>
      </c>
      <c r="F18" s="29">
        <v>320</v>
      </c>
      <c r="G18" s="29">
        <v>294</v>
      </c>
      <c r="H18" s="12">
        <v>346</v>
      </c>
      <c r="I18" s="12">
        <v>251</v>
      </c>
      <c r="J18" s="12">
        <v>244</v>
      </c>
      <c r="K18" s="12">
        <v>244</v>
      </c>
      <c r="L18" s="12">
        <v>177</v>
      </c>
      <c r="M18" s="12">
        <v>230</v>
      </c>
      <c r="N18" s="12">
        <v>193</v>
      </c>
      <c r="O18" s="12">
        <v>213</v>
      </c>
    </row>
    <row r="19" spans="1:15" x14ac:dyDescent="0.25">
      <c r="A19" s="81" t="s">
        <v>6</v>
      </c>
      <c r="B19" s="103" t="s">
        <v>20</v>
      </c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</row>
    <row r="20" spans="1:15" x14ac:dyDescent="0.25">
      <c r="A20" s="79" t="s">
        <v>3</v>
      </c>
      <c r="B20" s="27">
        <v>3</v>
      </c>
      <c r="C20" s="27">
        <v>3</v>
      </c>
      <c r="D20" s="27">
        <v>3</v>
      </c>
      <c r="E20" s="27">
        <v>3</v>
      </c>
      <c r="F20" s="27">
        <v>3</v>
      </c>
      <c r="G20" s="16">
        <v>3</v>
      </c>
      <c r="H20" s="6">
        <v>3</v>
      </c>
      <c r="I20" s="6">
        <v>3</v>
      </c>
      <c r="J20" s="6">
        <v>3</v>
      </c>
      <c r="K20" s="6">
        <v>3</v>
      </c>
      <c r="L20" s="6">
        <v>3</v>
      </c>
      <c r="M20" s="6">
        <v>3</v>
      </c>
      <c r="N20" s="6">
        <v>3</v>
      </c>
      <c r="O20" s="6">
        <v>3</v>
      </c>
    </row>
    <row r="21" spans="1:15" x14ac:dyDescent="0.25">
      <c r="A21" s="79" t="s">
        <v>2</v>
      </c>
      <c r="B21" s="27">
        <v>3</v>
      </c>
      <c r="C21" s="27">
        <v>4</v>
      </c>
      <c r="D21" s="27">
        <v>5</v>
      </c>
      <c r="E21" s="27">
        <v>7</v>
      </c>
      <c r="F21" s="27">
        <v>3</v>
      </c>
      <c r="G21" s="16">
        <v>2</v>
      </c>
      <c r="H21" s="6">
        <v>1</v>
      </c>
      <c r="I21" s="6">
        <v>23</v>
      </c>
      <c r="J21" s="6">
        <v>2</v>
      </c>
      <c r="K21" s="6">
        <v>1</v>
      </c>
      <c r="L21" s="6">
        <v>2</v>
      </c>
      <c r="M21" s="6">
        <v>56</v>
      </c>
      <c r="N21" s="6">
        <v>18</v>
      </c>
      <c r="O21" s="6">
        <v>18</v>
      </c>
    </row>
    <row r="22" spans="1:15" x14ac:dyDescent="0.25">
      <c r="A22" s="79" t="s">
        <v>15</v>
      </c>
      <c r="B22" s="27">
        <v>33</v>
      </c>
      <c r="C22" s="27">
        <v>33</v>
      </c>
      <c r="D22" s="27">
        <v>33</v>
      </c>
      <c r="E22" s="27">
        <v>33</v>
      </c>
      <c r="F22" s="27">
        <v>33</v>
      </c>
      <c r="G22" s="16">
        <v>33</v>
      </c>
      <c r="H22" s="6">
        <v>33</v>
      </c>
      <c r="I22" s="6">
        <v>33</v>
      </c>
      <c r="J22" s="6">
        <v>33</v>
      </c>
      <c r="K22" s="6">
        <v>33</v>
      </c>
      <c r="L22" s="6">
        <v>33</v>
      </c>
      <c r="M22" s="6">
        <v>33</v>
      </c>
      <c r="N22" s="6">
        <v>33</v>
      </c>
      <c r="O22" s="6">
        <v>33</v>
      </c>
    </row>
    <row r="23" spans="1:15" x14ac:dyDescent="0.25">
      <c r="A23" s="79" t="s">
        <v>8</v>
      </c>
      <c r="B23" s="27" t="s">
        <v>7</v>
      </c>
      <c r="C23" s="27" t="s">
        <v>7</v>
      </c>
      <c r="D23" s="27" t="s">
        <v>7</v>
      </c>
      <c r="E23" s="27" t="s">
        <v>7</v>
      </c>
      <c r="F23" s="27" t="s">
        <v>7</v>
      </c>
      <c r="G23" s="16" t="s">
        <v>7</v>
      </c>
      <c r="H23" s="16" t="s">
        <v>7</v>
      </c>
      <c r="I23" s="16" t="s">
        <v>7</v>
      </c>
      <c r="J23" s="16" t="s">
        <v>7</v>
      </c>
      <c r="K23" s="16" t="s">
        <v>7</v>
      </c>
      <c r="L23" s="16" t="s">
        <v>7</v>
      </c>
      <c r="M23" s="16" t="s">
        <v>7</v>
      </c>
      <c r="N23" s="16" t="s">
        <v>7</v>
      </c>
      <c r="O23" s="16" t="s">
        <v>7</v>
      </c>
    </row>
    <row r="24" spans="1:15" x14ac:dyDescent="0.25">
      <c r="A24" s="79" t="s">
        <v>11</v>
      </c>
      <c r="B24" s="27">
        <v>10</v>
      </c>
      <c r="C24" s="27">
        <v>18</v>
      </c>
      <c r="D24" s="27">
        <v>7</v>
      </c>
      <c r="E24" s="27">
        <v>19</v>
      </c>
      <c r="F24" s="27">
        <v>23</v>
      </c>
      <c r="G24" s="16">
        <v>15</v>
      </c>
      <c r="H24" s="6">
        <v>13</v>
      </c>
      <c r="I24" s="6">
        <v>11</v>
      </c>
      <c r="J24" s="6">
        <v>30</v>
      </c>
      <c r="K24" s="6">
        <v>22</v>
      </c>
      <c r="L24" s="6">
        <v>20</v>
      </c>
      <c r="M24" s="6">
        <v>35</v>
      </c>
      <c r="N24" s="6">
        <v>13</v>
      </c>
      <c r="O24" s="6">
        <v>30</v>
      </c>
    </row>
    <row r="25" spans="1:15" x14ac:dyDescent="0.25">
      <c r="A25" s="79" t="s">
        <v>12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16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6">
        <v>4</v>
      </c>
    </row>
    <row r="26" spans="1:15" x14ac:dyDescent="0.25">
      <c r="A26" s="80" t="s">
        <v>75</v>
      </c>
      <c r="B26" s="27" t="s">
        <v>7</v>
      </c>
      <c r="C26" s="27" t="s">
        <v>7</v>
      </c>
      <c r="D26" s="30" t="s">
        <v>7</v>
      </c>
      <c r="E26" s="30" t="s">
        <v>7</v>
      </c>
      <c r="F26" s="30" t="s">
        <v>7</v>
      </c>
      <c r="G26" s="16" t="s">
        <v>7</v>
      </c>
      <c r="H26" s="10" t="s">
        <v>7</v>
      </c>
      <c r="I26" s="10" t="s">
        <v>7</v>
      </c>
      <c r="J26" s="10" t="s">
        <v>7</v>
      </c>
      <c r="K26" s="10" t="s">
        <v>7</v>
      </c>
      <c r="L26" s="10" t="s">
        <v>7</v>
      </c>
      <c r="M26" s="10" t="s">
        <v>7</v>
      </c>
      <c r="N26" s="10" t="s">
        <v>7</v>
      </c>
      <c r="O26" s="10" t="s">
        <v>7</v>
      </c>
    </row>
    <row r="27" spans="1:15" x14ac:dyDescent="0.25">
      <c r="A27" s="11" t="s">
        <v>1</v>
      </c>
      <c r="B27" s="11">
        <v>49</v>
      </c>
      <c r="C27" s="11">
        <v>58</v>
      </c>
      <c r="D27" s="36">
        <v>48</v>
      </c>
      <c r="E27" s="36">
        <v>62</v>
      </c>
      <c r="F27" s="36">
        <v>62</v>
      </c>
      <c r="G27" s="55">
        <v>53</v>
      </c>
      <c r="H27" s="12">
        <v>50</v>
      </c>
      <c r="I27" s="12">
        <v>70</v>
      </c>
      <c r="J27" s="12">
        <v>68</v>
      </c>
      <c r="K27" s="12">
        <v>59</v>
      </c>
      <c r="L27" s="12">
        <v>58</v>
      </c>
      <c r="M27" s="12">
        <v>127</v>
      </c>
      <c r="N27" s="12">
        <v>67</v>
      </c>
      <c r="O27" s="12">
        <v>88</v>
      </c>
    </row>
    <row r="28" spans="1:15" x14ac:dyDescent="0.25">
      <c r="A28" s="81" t="s">
        <v>6</v>
      </c>
      <c r="B28" s="103" t="s">
        <v>21</v>
      </c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</row>
    <row r="29" spans="1:15" x14ac:dyDescent="0.25">
      <c r="A29" s="79" t="s">
        <v>13</v>
      </c>
      <c r="B29" s="27">
        <v>12</v>
      </c>
      <c r="C29" s="27">
        <v>14</v>
      </c>
      <c r="D29" s="27">
        <v>9</v>
      </c>
      <c r="E29" s="27">
        <v>3</v>
      </c>
      <c r="F29" s="27">
        <v>6</v>
      </c>
      <c r="G29" s="27">
        <v>8</v>
      </c>
      <c r="H29" s="6">
        <v>8</v>
      </c>
      <c r="I29" s="6">
        <v>10</v>
      </c>
      <c r="J29" s="6">
        <v>8</v>
      </c>
      <c r="K29" s="6">
        <v>7</v>
      </c>
      <c r="L29" s="6">
        <v>5</v>
      </c>
      <c r="M29" s="6">
        <v>7</v>
      </c>
      <c r="N29" s="6">
        <v>8</v>
      </c>
      <c r="O29" s="6">
        <v>13</v>
      </c>
    </row>
    <row r="30" spans="1:15" x14ac:dyDescent="0.25">
      <c r="A30" s="79" t="s">
        <v>3</v>
      </c>
      <c r="B30" s="27">
        <v>119</v>
      </c>
      <c r="C30" s="27">
        <v>119</v>
      </c>
      <c r="D30" s="27">
        <v>119</v>
      </c>
      <c r="E30" s="27">
        <v>119</v>
      </c>
      <c r="F30" s="27">
        <v>119</v>
      </c>
      <c r="G30" s="27">
        <v>119</v>
      </c>
      <c r="H30" s="6">
        <v>119</v>
      </c>
      <c r="I30" s="6">
        <v>119</v>
      </c>
      <c r="J30" s="6">
        <v>119</v>
      </c>
      <c r="K30" s="6">
        <v>119</v>
      </c>
      <c r="L30" s="6">
        <v>119</v>
      </c>
      <c r="M30" s="6">
        <v>119</v>
      </c>
      <c r="N30" s="6">
        <v>119</v>
      </c>
      <c r="O30" s="6">
        <v>119</v>
      </c>
    </row>
    <row r="31" spans="1:15" x14ac:dyDescent="0.25">
      <c r="A31" s="79" t="s">
        <v>2</v>
      </c>
      <c r="B31" s="27">
        <v>92</v>
      </c>
      <c r="C31" s="27">
        <v>111</v>
      </c>
      <c r="D31" s="27">
        <v>197</v>
      </c>
      <c r="E31" s="27">
        <v>293</v>
      </c>
      <c r="F31" s="27">
        <v>102</v>
      </c>
      <c r="G31" s="27">
        <v>239</v>
      </c>
      <c r="H31" s="6">
        <v>149</v>
      </c>
      <c r="I31" s="6">
        <v>244</v>
      </c>
      <c r="J31" s="6">
        <v>389</v>
      </c>
      <c r="K31" s="6">
        <v>128</v>
      </c>
      <c r="L31" s="6">
        <v>203</v>
      </c>
      <c r="M31" s="6">
        <v>281</v>
      </c>
      <c r="N31" s="6">
        <v>317</v>
      </c>
      <c r="O31" s="6">
        <v>360</v>
      </c>
    </row>
    <row r="32" spans="1:15" x14ac:dyDescent="0.25">
      <c r="A32" s="79" t="s">
        <v>76</v>
      </c>
      <c r="B32" s="27">
        <v>10</v>
      </c>
      <c r="C32" s="27">
        <v>10</v>
      </c>
      <c r="D32" s="27">
        <v>10</v>
      </c>
      <c r="E32" s="27">
        <v>10</v>
      </c>
      <c r="F32" s="27">
        <v>10</v>
      </c>
      <c r="G32" s="27">
        <v>10</v>
      </c>
      <c r="H32" s="16" t="s">
        <v>7</v>
      </c>
      <c r="I32" s="16" t="s">
        <v>7</v>
      </c>
      <c r="J32" s="16" t="s">
        <v>7</v>
      </c>
      <c r="K32" s="16" t="s">
        <v>7</v>
      </c>
      <c r="L32" s="16" t="s">
        <v>7</v>
      </c>
      <c r="M32" s="16" t="s">
        <v>7</v>
      </c>
      <c r="N32" s="16" t="s">
        <v>7</v>
      </c>
      <c r="O32" s="16" t="s">
        <v>7</v>
      </c>
    </row>
    <row r="33" spans="1:15" x14ac:dyDescent="0.25">
      <c r="A33" s="79" t="s">
        <v>8</v>
      </c>
      <c r="B33" s="27">
        <v>23</v>
      </c>
      <c r="C33" s="27">
        <v>12</v>
      </c>
      <c r="D33" s="27">
        <v>5</v>
      </c>
      <c r="E33" s="27">
        <v>13</v>
      </c>
      <c r="F33" s="27">
        <v>15</v>
      </c>
      <c r="G33" s="27">
        <v>18</v>
      </c>
      <c r="H33" s="6">
        <v>28</v>
      </c>
      <c r="I33" s="6">
        <v>15</v>
      </c>
      <c r="J33" s="6">
        <v>5</v>
      </c>
      <c r="K33" s="6">
        <v>2</v>
      </c>
      <c r="L33" s="6">
        <v>23</v>
      </c>
      <c r="M33" s="6">
        <v>10</v>
      </c>
      <c r="N33" s="6">
        <v>41</v>
      </c>
      <c r="O33" s="6">
        <v>15</v>
      </c>
    </row>
    <row r="34" spans="1:15" x14ac:dyDescent="0.25">
      <c r="A34" s="79" t="s">
        <v>14</v>
      </c>
      <c r="B34" s="76" t="s">
        <v>7</v>
      </c>
      <c r="C34" s="76" t="s">
        <v>7</v>
      </c>
      <c r="D34" s="76" t="s">
        <v>7</v>
      </c>
      <c r="E34" s="76" t="s">
        <v>7</v>
      </c>
      <c r="F34" s="76" t="s">
        <v>7</v>
      </c>
      <c r="G34" s="16" t="s">
        <v>7</v>
      </c>
      <c r="H34" s="6">
        <v>10</v>
      </c>
      <c r="I34" s="6">
        <v>10</v>
      </c>
      <c r="J34" s="6">
        <v>10</v>
      </c>
      <c r="K34" s="6">
        <v>10</v>
      </c>
      <c r="L34" s="6">
        <v>10</v>
      </c>
      <c r="M34" s="6">
        <v>10</v>
      </c>
      <c r="N34" s="6">
        <v>10</v>
      </c>
      <c r="O34" s="6">
        <v>10</v>
      </c>
    </row>
    <row r="35" spans="1:15" x14ac:dyDescent="0.25">
      <c r="A35" s="79" t="s">
        <v>12</v>
      </c>
      <c r="B35" s="16">
        <v>2232</v>
      </c>
      <c r="C35" s="16">
        <v>2030</v>
      </c>
      <c r="D35" s="16">
        <v>2141</v>
      </c>
      <c r="E35" s="16">
        <v>2381</v>
      </c>
      <c r="F35" s="16">
        <v>2347</v>
      </c>
      <c r="G35" s="16">
        <v>2339</v>
      </c>
      <c r="H35" s="6">
        <v>2664</v>
      </c>
      <c r="I35" s="6">
        <v>3033</v>
      </c>
      <c r="J35" s="6">
        <v>2407</v>
      </c>
      <c r="K35" s="6">
        <v>1685</v>
      </c>
      <c r="L35" s="6">
        <v>2404</v>
      </c>
      <c r="M35" s="6">
        <v>2222</v>
      </c>
      <c r="N35" s="6">
        <v>2148</v>
      </c>
      <c r="O35" s="6">
        <v>1908</v>
      </c>
    </row>
    <row r="36" spans="1:15" x14ac:dyDescent="0.25">
      <c r="A36" s="80" t="s">
        <v>75</v>
      </c>
      <c r="B36" s="30" t="s">
        <v>7</v>
      </c>
      <c r="C36" s="30" t="s">
        <v>7</v>
      </c>
      <c r="D36" s="30" t="s">
        <v>7</v>
      </c>
      <c r="E36" s="30" t="s">
        <v>7</v>
      </c>
      <c r="F36" s="30" t="s">
        <v>7</v>
      </c>
      <c r="G36" s="10" t="s">
        <v>7</v>
      </c>
      <c r="H36" s="10" t="s">
        <v>7</v>
      </c>
      <c r="I36" s="10" t="s">
        <v>7</v>
      </c>
      <c r="J36" s="10" t="s">
        <v>7</v>
      </c>
      <c r="K36" s="10" t="s">
        <v>7</v>
      </c>
      <c r="L36" s="10" t="s">
        <v>7</v>
      </c>
      <c r="M36" s="10" t="s">
        <v>7</v>
      </c>
      <c r="N36" s="10" t="s">
        <v>7</v>
      </c>
      <c r="O36" s="10" t="s">
        <v>7</v>
      </c>
    </row>
    <row r="37" spans="1:15" x14ac:dyDescent="0.25">
      <c r="A37" s="11" t="s">
        <v>1</v>
      </c>
      <c r="B37" s="38">
        <v>2488</v>
      </c>
      <c r="C37" s="38">
        <v>2296</v>
      </c>
      <c r="D37" s="38">
        <v>2481</v>
      </c>
      <c r="E37" s="38">
        <v>2819</v>
      </c>
      <c r="F37" s="38">
        <v>2599</v>
      </c>
      <c r="G37" s="55">
        <v>2733</v>
      </c>
      <c r="H37" s="12">
        <v>2978</v>
      </c>
      <c r="I37" s="12">
        <v>3431</v>
      </c>
      <c r="J37" s="12">
        <v>2938</v>
      </c>
      <c r="K37" s="12">
        <v>1951</v>
      </c>
      <c r="L37" s="12">
        <v>2764</v>
      </c>
      <c r="M37" s="12">
        <v>2649</v>
      </c>
      <c r="N37" s="12">
        <v>2643</v>
      </c>
      <c r="O37" s="12">
        <v>2425</v>
      </c>
    </row>
    <row r="38" spans="1:15" x14ac:dyDescent="0.25">
      <c r="A38" s="81" t="s">
        <v>6</v>
      </c>
      <c r="B38" s="103" t="s">
        <v>23</v>
      </c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</row>
    <row r="39" spans="1:15" x14ac:dyDescent="0.25">
      <c r="A39" s="79" t="s">
        <v>13</v>
      </c>
      <c r="B39" s="76">
        <v>5</v>
      </c>
      <c r="C39" s="76">
        <v>0</v>
      </c>
      <c r="D39" s="76">
        <v>4</v>
      </c>
      <c r="E39" s="76">
        <v>0</v>
      </c>
      <c r="F39" s="76">
        <v>0</v>
      </c>
      <c r="G39" s="27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6</v>
      </c>
      <c r="O39" s="41">
        <v>9</v>
      </c>
    </row>
    <row r="40" spans="1:15" x14ac:dyDescent="0.25">
      <c r="A40" s="79" t="s">
        <v>3</v>
      </c>
      <c r="B40" s="76">
        <v>116</v>
      </c>
      <c r="C40" s="76">
        <v>116</v>
      </c>
      <c r="D40" s="76">
        <v>116</v>
      </c>
      <c r="E40" s="76">
        <v>116</v>
      </c>
      <c r="F40" s="76">
        <v>116</v>
      </c>
      <c r="G40" s="27">
        <v>116</v>
      </c>
      <c r="H40" s="6">
        <v>116</v>
      </c>
      <c r="I40" s="6">
        <v>116</v>
      </c>
      <c r="J40" s="6">
        <v>116</v>
      </c>
      <c r="K40" s="6">
        <v>116</v>
      </c>
      <c r="L40" s="6">
        <v>116</v>
      </c>
      <c r="M40" s="6">
        <v>116</v>
      </c>
      <c r="N40" s="6">
        <v>116</v>
      </c>
      <c r="O40" s="6">
        <v>116</v>
      </c>
    </row>
    <row r="41" spans="1:15" x14ac:dyDescent="0.25">
      <c r="A41" s="79" t="s">
        <v>2</v>
      </c>
      <c r="B41" s="76">
        <v>172</v>
      </c>
      <c r="C41" s="76">
        <v>269</v>
      </c>
      <c r="D41" s="76">
        <v>256</v>
      </c>
      <c r="E41" s="76">
        <v>190</v>
      </c>
      <c r="F41" s="76">
        <v>136</v>
      </c>
      <c r="G41" s="27">
        <v>299</v>
      </c>
      <c r="H41" s="6">
        <v>69</v>
      </c>
      <c r="I41" s="6">
        <v>205</v>
      </c>
      <c r="J41" s="6">
        <v>198</v>
      </c>
      <c r="K41" s="6">
        <v>248</v>
      </c>
      <c r="L41" s="6">
        <v>171</v>
      </c>
      <c r="M41" s="6">
        <v>143</v>
      </c>
      <c r="N41" s="6">
        <v>281</v>
      </c>
      <c r="O41" s="6">
        <v>89</v>
      </c>
    </row>
    <row r="42" spans="1:15" x14ac:dyDescent="0.25">
      <c r="A42" s="79" t="s">
        <v>76</v>
      </c>
      <c r="B42" s="76" t="s">
        <v>7</v>
      </c>
      <c r="C42" s="76" t="s">
        <v>7</v>
      </c>
      <c r="D42" s="76" t="s">
        <v>7</v>
      </c>
      <c r="E42" s="76" t="s">
        <v>7</v>
      </c>
      <c r="F42" s="76" t="s">
        <v>7</v>
      </c>
      <c r="G42" s="27" t="s">
        <v>7</v>
      </c>
      <c r="H42" s="16" t="s">
        <v>7</v>
      </c>
      <c r="I42" s="16" t="s">
        <v>7</v>
      </c>
      <c r="J42" s="16" t="s">
        <v>7</v>
      </c>
      <c r="K42" s="16" t="s">
        <v>7</v>
      </c>
      <c r="L42" s="16" t="s">
        <v>7</v>
      </c>
      <c r="M42" s="16" t="s">
        <v>7</v>
      </c>
      <c r="N42" s="16" t="s">
        <v>7</v>
      </c>
      <c r="O42" s="16" t="s">
        <v>7</v>
      </c>
    </row>
    <row r="43" spans="1:15" x14ac:dyDescent="0.25">
      <c r="A43" s="79" t="s">
        <v>11</v>
      </c>
      <c r="B43" s="76">
        <v>50</v>
      </c>
      <c r="C43" s="76">
        <v>50</v>
      </c>
      <c r="D43" s="76">
        <v>50</v>
      </c>
      <c r="E43" s="76">
        <v>50</v>
      </c>
      <c r="F43" s="76">
        <v>50</v>
      </c>
      <c r="G43" s="27">
        <v>50</v>
      </c>
      <c r="H43" s="6">
        <v>50</v>
      </c>
      <c r="I43" s="6">
        <v>50</v>
      </c>
      <c r="J43" s="6">
        <v>50</v>
      </c>
      <c r="K43" s="6">
        <v>50</v>
      </c>
      <c r="L43" s="6">
        <v>50</v>
      </c>
      <c r="M43" s="6">
        <v>50</v>
      </c>
      <c r="N43" s="6">
        <v>50</v>
      </c>
      <c r="O43" s="6">
        <v>50</v>
      </c>
    </row>
    <row r="44" spans="1:15" x14ac:dyDescent="0.25">
      <c r="A44" s="79" t="s">
        <v>8</v>
      </c>
      <c r="B44" s="76">
        <v>21</v>
      </c>
      <c r="C44" s="76">
        <v>36</v>
      </c>
      <c r="D44" s="76">
        <v>7</v>
      </c>
      <c r="E44" s="76">
        <v>18</v>
      </c>
      <c r="F44" s="76">
        <v>18</v>
      </c>
      <c r="G44" s="27">
        <v>9</v>
      </c>
      <c r="H44" s="6">
        <v>29</v>
      </c>
      <c r="I44" s="6">
        <v>37</v>
      </c>
      <c r="J44" s="6">
        <v>29</v>
      </c>
      <c r="K44" s="6">
        <v>2</v>
      </c>
      <c r="L44" s="6">
        <v>18</v>
      </c>
      <c r="M44" s="6">
        <v>7</v>
      </c>
      <c r="N44" s="6">
        <v>106</v>
      </c>
      <c r="O44" s="6">
        <v>4</v>
      </c>
    </row>
    <row r="45" spans="1:15" x14ac:dyDescent="0.25">
      <c r="A45" s="79" t="s">
        <v>12</v>
      </c>
      <c r="B45" s="76">
        <v>806</v>
      </c>
      <c r="C45" s="76">
        <v>676</v>
      </c>
      <c r="D45" s="76">
        <v>865</v>
      </c>
      <c r="E45" s="76">
        <v>979</v>
      </c>
      <c r="F45" s="76">
        <v>795</v>
      </c>
      <c r="G45" s="27">
        <v>926</v>
      </c>
      <c r="H45" s="16">
        <v>862</v>
      </c>
      <c r="I45" s="16">
        <v>866</v>
      </c>
      <c r="J45" s="16">
        <v>1341</v>
      </c>
      <c r="K45" s="16">
        <v>1508</v>
      </c>
      <c r="L45" s="16">
        <v>1320</v>
      </c>
      <c r="M45" s="16">
        <v>1194</v>
      </c>
      <c r="N45" s="16">
        <v>1184</v>
      </c>
      <c r="O45" s="16">
        <v>1130</v>
      </c>
    </row>
    <row r="46" spans="1:15" x14ac:dyDescent="0.25">
      <c r="A46" s="80" t="s">
        <v>75</v>
      </c>
      <c r="B46" s="82" t="s">
        <v>7</v>
      </c>
      <c r="C46" s="82" t="s">
        <v>7</v>
      </c>
      <c r="D46" s="82" t="s">
        <v>7</v>
      </c>
      <c r="E46" s="82" t="s">
        <v>7</v>
      </c>
      <c r="F46" s="82" t="s">
        <v>7</v>
      </c>
      <c r="G46" s="30" t="s">
        <v>7</v>
      </c>
      <c r="H46" s="10" t="s">
        <v>7</v>
      </c>
      <c r="I46" s="10" t="s">
        <v>7</v>
      </c>
      <c r="J46" s="10" t="s">
        <v>7</v>
      </c>
      <c r="K46" s="10" t="s">
        <v>7</v>
      </c>
      <c r="L46" s="10" t="s">
        <v>7</v>
      </c>
      <c r="M46" s="10" t="s">
        <v>7</v>
      </c>
      <c r="N46" s="10" t="s">
        <v>7</v>
      </c>
      <c r="O46" s="10" t="s">
        <v>7</v>
      </c>
    </row>
    <row r="47" spans="1:15" x14ac:dyDescent="0.25">
      <c r="A47" s="11" t="s">
        <v>1</v>
      </c>
      <c r="B47" s="55">
        <v>1170</v>
      </c>
      <c r="C47" s="55">
        <v>1147</v>
      </c>
      <c r="D47" s="55">
        <v>1297</v>
      </c>
      <c r="E47" s="55">
        <v>1353</v>
      </c>
      <c r="F47" s="55">
        <v>1115</v>
      </c>
      <c r="G47" s="39">
        <v>1400</v>
      </c>
      <c r="H47" s="12">
        <v>1126</v>
      </c>
      <c r="I47" s="12">
        <v>1274</v>
      </c>
      <c r="J47" s="12">
        <v>1734</v>
      </c>
      <c r="K47" s="12">
        <v>1924</v>
      </c>
      <c r="L47" s="12">
        <v>1675</v>
      </c>
      <c r="M47" s="12">
        <v>1510</v>
      </c>
      <c r="N47" s="12">
        <v>1743</v>
      </c>
      <c r="O47" s="12">
        <v>1398</v>
      </c>
    </row>
    <row r="48" spans="1:15" x14ac:dyDescent="0.25">
      <c r="A48" s="9" t="s">
        <v>6</v>
      </c>
      <c r="B48" s="103" t="s">
        <v>24</v>
      </c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</row>
    <row r="49" spans="1:15" x14ac:dyDescent="0.25">
      <c r="A49" s="5" t="s">
        <v>13</v>
      </c>
      <c r="B49" s="27">
        <v>0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8">
        <v>0</v>
      </c>
      <c r="I49" s="8">
        <v>0</v>
      </c>
      <c r="J49" s="8">
        <v>0</v>
      </c>
      <c r="K49" s="8">
        <v>1</v>
      </c>
      <c r="L49" s="8">
        <v>0</v>
      </c>
      <c r="M49" s="8">
        <v>0</v>
      </c>
      <c r="N49" s="8">
        <v>0</v>
      </c>
      <c r="O49" s="8">
        <v>0</v>
      </c>
    </row>
    <row r="50" spans="1:15" x14ac:dyDescent="0.25">
      <c r="A50" s="5" t="s">
        <v>3</v>
      </c>
      <c r="B50" s="27">
        <v>15</v>
      </c>
      <c r="C50" s="27">
        <v>15</v>
      </c>
      <c r="D50" s="27">
        <v>15</v>
      </c>
      <c r="E50" s="27">
        <v>15</v>
      </c>
      <c r="F50" s="27">
        <v>15</v>
      </c>
      <c r="G50" s="27">
        <v>15</v>
      </c>
      <c r="H50" s="8">
        <v>15</v>
      </c>
      <c r="I50" s="8">
        <v>15</v>
      </c>
      <c r="J50" s="8">
        <v>15</v>
      </c>
      <c r="K50" s="8">
        <v>15</v>
      </c>
      <c r="L50" s="8">
        <v>15</v>
      </c>
      <c r="M50" s="8">
        <v>15</v>
      </c>
      <c r="N50" s="8">
        <v>15</v>
      </c>
      <c r="O50" s="8">
        <v>15</v>
      </c>
    </row>
    <row r="51" spans="1:15" x14ac:dyDescent="0.25">
      <c r="A51" s="5" t="s">
        <v>25</v>
      </c>
      <c r="B51" s="27">
        <v>145</v>
      </c>
      <c r="C51" s="27">
        <v>213</v>
      </c>
      <c r="D51" s="27">
        <v>220</v>
      </c>
      <c r="E51" s="27">
        <v>178</v>
      </c>
      <c r="F51" s="27">
        <v>153</v>
      </c>
      <c r="G51" s="27">
        <v>106</v>
      </c>
      <c r="H51" s="17"/>
      <c r="I51" s="17"/>
      <c r="J51" s="17"/>
      <c r="K51" s="17"/>
      <c r="L51" s="17"/>
      <c r="M51" s="17"/>
      <c r="N51" s="17"/>
      <c r="O51" s="17"/>
    </row>
    <row r="52" spans="1:15" x14ac:dyDescent="0.25">
      <c r="A52" s="5" t="s">
        <v>22</v>
      </c>
      <c r="B52" s="27" t="s">
        <v>7</v>
      </c>
      <c r="C52" s="27" t="s">
        <v>7</v>
      </c>
      <c r="D52" s="27" t="s">
        <v>7</v>
      </c>
      <c r="E52" s="27" t="s">
        <v>7</v>
      </c>
      <c r="F52" s="27" t="s">
        <v>7</v>
      </c>
      <c r="G52" s="27" t="s">
        <v>7</v>
      </c>
      <c r="H52" s="16" t="s">
        <v>7</v>
      </c>
      <c r="I52" s="16" t="s">
        <v>7</v>
      </c>
      <c r="J52" s="16" t="s">
        <v>7</v>
      </c>
      <c r="K52" s="16" t="s">
        <v>7</v>
      </c>
      <c r="L52" s="16" t="s">
        <v>7</v>
      </c>
      <c r="M52" s="16" t="s">
        <v>7</v>
      </c>
      <c r="N52" s="16" t="s">
        <v>7</v>
      </c>
      <c r="O52" s="16" t="s">
        <v>7</v>
      </c>
    </row>
    <row r="53" spans="1:15" x14ac:dyDescent="0.25">
      <c r="A53" s="5" t="s">
        <v>26</v>
      </c>
      <c r="B53" s="27">
        <v>8</v>
      </c>
      <c r="C53" s="27">
        <v>7</v>
      </c>
      <c r="D53" s="27">
        <v>2</v>
      </c>
      <c r="E53" s="27">
        <v>8</v>
      </c>
      <c r="F53" s="27">
        <v>3</v>
      </c>
      <c r="G53" s="27">
        <v>7</v>
      </c>
      <c r="H53" s="18"/>
      <c r="I53" s="18"/>
      <c r="J53" s="18"/>
      <c r="K53" s="18"/>
      <c r="L53" s="18"/>
      <c r="M53" s="18"/>
      <c r="N53" s="18"/>
      <c r="O53" s="18"/>
    </row>
    <row r="54" spans="1:15" x14ac:dyDescent="0.25">
      <c r="A54" s="5" t="s">
        <v>11</v>
      </c>
      <c r="B54" s="27">
        <v>14</v>
      </c>
      <c r="C54" s="27">
        <v>22</v>
      </c>
      <c r="D54" s="27">
        <v>5</v>
      </c>
      <c r="E54" s="27">
        <v>7</v>
      </c>
      <c r="F54" s="27">
        <v>2</v>
      </c>
      <c r="G54" s="27">
        <v>2</v>
      </c>
      <c r="H54" s="8">
        <v>9</v>
      </c>
      <c r="I54" s="8">
        <v>17</v>
      </c>
      <c r="J54" s="8">
        <v>27</v>
      </c>
      <c r="K54" s="8">
        <v>57</v>
      </c>
      <c r="L54" s="8">
        <v>53</v>
      </c>
      <c r="M54" s="8">
        <v>48</v>
      </c>
      <c r="N54" s="8">
        <v>157</v>
      </c>
      <c r="O54" s="8">
        <v>137</v>
      </c>
    </row>
    <row r="55" spans="1:15" x14ac:dyDescent="0.25">
      <c r="A55" s="5" t="s">
        <v>27</v>
      </c>
      <c r="B55" s="27">
        <v>789</v>
      </c>
      <c r="C55" s="27">
        <v>800</v>
      </c>
      <c r="D55" s="16">
        <v>1315</v>
      </c>
      <c r="E55" s="16">
        <v>1021</v>
      </c>
      <c r="F55" s="16">
        <v>1418</v>
      </c>
      <c r="G55" s="16">
        <v>1261</v>
      </c>
      <c r="H55" s="17"/>
      <c r="I55" s="17"/>
      <c r="J55" s="17"/>
      <c r="K55" s="17"/>
      <c r="L55" s="17"/>
      <c r="M55" s="17"/>
      <c r="N55" s="17"/>
      <c r="O55" s="17"/>
    </row>
    <row r="56" spans="1:15" x14ac:dyDescent="0.25">
      <c r="A56" s="11" t="s">
        <v>1</v>
      </c>
      <c r="B56" s="38">
        <v>971</v>
      </c>
      <c r="C56" s="38">
        <v>1058</v>
      </c>
      <c r="D56" s="38">
        <v>1557</v>
      </c>
      <c r="E56" s="38">
        <v>1229</v>
      </c>
      <c r="F56" s="38">
        <v>1591</v>
      </c>
      <c r="G56" s="38">
        <v>1391</v>
      </c>
      <c r="H56" s="12">
        <v>24</v>
      </c>
      <c r="I56" s="12">
        <v>32</v>
      </c>
      <c r="J56" s="12">
        <v>42</v>
      </c>
      <c r="K56" s="12">
        <v>73</v>
      </c>
      <c r="L56" s="12">
        <v>68</v>
      </c>
      <c r="M56" s="12">
        <v>63</v>
      </c>
      <c r="N56" s="12">
        <v>172</v>
      </c>
      <c r="O56" s="12">
        <v>152</v>
      </c>
    </row>
    <row r="57" spans="1:15" x14ac:dyDescent="0.25">
      <c r="A57" s="13" t="s">
        <v>6</v>
      </c>
      <c r="B57" s="103" t="s">
        <v>28</v>
      </c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</row>
    <row r="58" spans="1:15" x14ac:dyDescent="0.25">
      <c r="A58" s="5" t="s">
        <v>3</v>
      </c>
      <c r="B58" s="27">
        <v>40</v>
      </c>
      <c r="C58" s="27">
        <v>40</v>
      </c>
      <c r="D58" s="27">
        <v>40</v>
      </c>
      <c r="E58" s="27">
        <v>40</v>
      </c>
      <c r="F58" s="27">
        <v>40</v>
      </c>
      <c r="G58" s="27">
        <v>40</v>
      </c>
      <c r="H58" s="8">
        <v>40</v>
      </c>
      <c r="I58" s="8">
        <v>40</v>
      </c>
      <c r="J58" s="8">
        <v>40</v>
      </c>
      <c r="K58" s="8">
        <v>40</v>
      </c>
      <c r="L58" s="8">
        <v>40</v>
      </c>
      <c r="M58" s="8">
        <v>40</v>
      </c>
      <c r="N58" s="8">
        <v>40</v>
      </c>
      <c r="O58" s="8">
        <v>40</v>
      </c>
    </row>
    <row r="59" spans="1:15" x14ac:dyDescent="0.25">
      <c r="A59" s="5" t="s">
        <v>25</v>
      </c>
      <c r="B59" s="27">
        <v>32</v>
      </c>
      <c r="C59" s="27">
        <v>65</v>
      </c>
      <c r="D59" s="27">
        <v>119</v>
      </c>
      <c r="E59" s="27">
        <v>114</v>
      </c>
      <c r="F59" s="27">
        <v>139</v>
      </c>
      <c r="G59" s="27">
        <v>51</v>
      </c>
      <c r="H59" s="17"/>
      <c r="I59" s="17"/>
      <c r="J59" s="17"/>
      <c r="K59" s="17"/>
      <c r="L59" s="17"/>
      <c r="M59" s="17"/>
      <c r="N59" s="17"/>
      <c r="O59" s="17"/>
    </row>
    <row r="60" spans="1:15" x14ac:dyDescent="0.25">
      <c r="A60" s="5" t="s">
        <v>22</v>
      </c>
      <c r="B60" s="27" t="s">
        <v>7</v>
      </c>
      <c r="C60" s="27" t="s">
        <v>7</v>
      </c>
      <c r="D60" s="27" t="s">
        <v>7</v>
      </c>
      <c r="E60" s="27" t="s">
        <v>7</v>
      </c>
      <c r="F60" s="27" t="s">
        <v>7</v>
      </c>
      <c r="G60" s="27" t="s">
        <v>7</v>
      </c>
      <c r="H60" s="16" t="s">
        <v>7</v>
      </c>
      <c r="I60" s="16" t="s">
        <v>7</v>
      </c>
      <c r="J60" s="16" t="s">
        <v>7</v>
      </c>
      <c r="K60" s="16" t="s">
        <v>7</v>
      </c>
      <c r="L60" s="16" t="s">
        <v>7</v>
      </c>
      <c r="M60" s="16" t="s">
        <v>7</v>
      </c>
      <c r="N60" s="16" t="s">
        <v>7</v>
      </c>
      <c r="O60" s="16" t="s">
        <v>7</v>
      </c>
    </row>
    <row r="61" spans="1:15" x14ac:dyDescent="0.25">
      <c r="A61" s="5" t="s">
        <v>26</v>
      </c>
      <c r="B61" s="27">
        <v>1</v>
      </c>
      <c r="C61" s="27">
        <v>1</v>
      </c>
      <c r="D61" s="27">
        <v>1</v>
      </c>
      <c r="E61" s="27">
        <v>2</v>
      </c>
      <c r="F61" s="27">
        <v>3</v>
      </c>
      <c r="G61" s="27">
        <v>1</v>
      </c>
      <c r="H61" s="18"/>
      <c r="I61" s="18"/>
      <c r="J61" s="18"/>
      <c r="K61" s="18"/>
      <c r="L61" s="18"/>
      <c r="M61" s="18"/>
      <c r="N61" s="18"/>
      <c r="O61" s="18"/>
    </row>
    <row r="62" spans="1:15" x14ac:dyDescent="0.25">
      <c r="A62" s="5" t="s">
        <v>11</v>
      </c>
      <c r="B62" s="27">
        <v>1</v>
      </c>
      <c r="C62" s="27">
        <v>0</v>
      </c>
      <c r="D62" s="27">
        <v>0</v>
      </c>
      <c r="E62" s="27">
        <v>2</v>
      </c>
      <c r="F62" s="27">
        <v>2</v>
      </c>
      <c r="G62" s="27">
        <v>2</v>
      </c>
      <c r="H62" s="8">
        <v>3</v>
      </c>
      <c r="I62" s="8">
        <v>7</v>
      </c>
      <c r="J62" s="8">
        <v>19</v>
      </c>
      <c r="K62" s="8">
        <v>38</v>
      </c>
      <c r="L62" s="8">
        <v>34</v>
      </c>
      <c r="M62" s="8">
        <v>40</v>
      </c>
      <c r="N62" s="8">
        <v>155</v>
      </c>
      <c r="O62" s="8">
        <v>116</v>
      </c>
    </row>
    <row r="63" spans="1:15" x14ac:dyDescent="0.25">
      <c r="A63" s="5" t="s">
        <v>27</v>
      </c>
      <c r="B63" s="27">
        <v>402</v>
      </c>
      <c r="C63" s="27">
        <v>371</v>
      </c>
      <c r="D63" s="27">
        <v>299</v>
      </c>
      <c r="E63" s="27">
        <v>206</v>
      </c>
      <c r="F63" s="27">
        <v>293</v>
      </c>
      <c r="G63" s="27">
        <v>275</v>
      </c>
      <c r="H63" s="17"/>
      <c r="I63" s="17"/>
      <c r="J63" s="17"/>
      <c r="K63" s="17"/>
      <c r="L63" s="17"/>
      <c r="M63" s="17"/>
      <c r="N63" s="17"/>
      <c r="O63" s="17"/>
    </row>
    <row r="64" spans="1:15" x14ac:dyDescent="0.25">
      <c r="A64" s="11" t="s">
        <v>1</v>
      </c>
      <c r="B64" s="37">
        <v>476</v>
      </c>
      <c r="C64" s="37">
        <v>477</v>
      </c>
      <c r="D64" s="37">
        <v>459</v>
      </c>
      <c r="E64" s="37">
        <v>364</v>
      </c>
      <c r="F64" s="37">
        <v>477</v>
      </c>
      <c r="G64" s="37">
        <v>369</v>
      </c>
      <c r="H64" s="12">
        <v>43</v>
      </c>
      <c r="I64" s="12">
        <v>47</v>
      </c>
      <c r="J64" s="12">
        <v>59</v>
      </c>
      <c r="K64" s="12">
        <v>78</v>
      </c>
      <c r="L64" s="12">
        <v>74</v>
      </c>
      <c r="M64" s="12">
        <v>80</v>
      </c>
      <c r="N64" s="12">
        <v>195</v>
      </c>
      <c r="O64" s="12">
        <v>156</v>
      </c>
    </row>
    <row r="65" spans="1:16" x14ac:dyDescent="0.25">
      <c r="A65" s="20" t="s">
        <v>6</v>
      </c>
      <c r="B65" s="103" t="s">
        <v>29</v>
      </c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</row>
    <row r="66" spans="1:16" x14ac:dyDescent="0.25">
      <c r="A66" s="5" t="s">
        <v>13</v>
      </c>
      <c r="B66" s="40">
        <v>0</v>
      </c>
      <c r="C66" s="40">
        <v>0</v>
      </c>
      <c r="D66" s="40">
        <v>0</v>
      </c>
      <c r="E66" s="40">
        <v>0</v>
      </c>
      <c r="F66" s="40">
        <v>0</v>
      </c>
      <c r="G66" s="40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1</v>
      </c>
      <c r="O66" s="8">
        <v>0</v>
      </c>
    </row>
    <row r="67" spans="1:16" x14ac:dyDescent="0.25">
      <c r="A67" s="5" t="s">
        <v>3</v>
      </c>
      <c r="B67" s="40">
        <v>5</v>
      </c>
      <c r="C67" s="40">
        <v>5</v>
      </c>
      <c r="D67" s="40">
        <v>5</v>
      </c>
      <c r="E67" s="40">
        <v>5</v>
      </c>
      <c r="F67" s="40">
        <v>5</v>
      </c>
      <c r="G67" s="40">
        <v>5</v>
      </c>
      <c r="H67" s="8">
        <v>5</v>
      </c>
      <c r="I67" s="8">
        <v>5</v>
      </c>
      <c r="J67" s="8">
        <v>5</v>
      </c>
      <c r="K67" s="8">
        <v>5</v>
      </c>
      <c r="L67" s="8">
        <v>5</v>
      </c>
      <c r="M67" s="8">
        <v>5</v>
      </c>
      <c r="N67" s="8">
        <v>5</v>
      </c>
      <c r="O67" s="8">
        <v>5</v>
      </c>
    </row>
    <row r="68" spans="1:16" x14ac:dyDescent="0.25">
      <c r="A68" s="5" t="s">
        <v>25</v>
      </c>
      <c r="B68" s="40">
        <v>472</v>
      </c>
      <c r="C68" s="40">
        <v>684</v>
      </c>
      <c r="D68" s="40">
        <v>821</v>
      </c>
      <c r="E68" s="40">
        <v>978</v>
      </c>
      <c r="F68" s="40">
        <v>609</v>
      </c>
      <c r="G68" s="40">
        <v>514</v>
      </c>
      <c r="H68" s="17"/>
      <c r="I68" s="17"/>
      <c r="J68" s="17"/>
      <c r="K68" s="17"/>
      <c r="L68" s="17"/>
      <c r="M68" s="17"/>
      <c r="N68" s="17"/>
      <c r="O68" s="17"/>
    </row>
    <row r="69" spans="1:16" x14ac:dyDescent="0.25">
      <c r="A69" s="5" t="s">
        <v>22</v>
      </c>
      <c r="B69" s="27" t="s">
        <v>7</v>
      </c>
      <c r="C69" s="27" t="s">
        <v>7</v>
      </c>
      <c r="D69" s="27" t="s">
        <v>7</v>
      </c>
      <c r="E69" s="27" t="s">
        <v>7</v>
      </c>
      <c r="F69" s="27" t="s">
        <v>7</v>
      </c>
      <c r="G69" s="27" t="s">
        <v>7</v>
      </c>
      <c r="H69" s="16" t="s">
        <v>7</v>
      </c>
      <c r="I69" s="16" t="s">
        <v>7</v>
      </c>
      <c r="J69" s="16" t="s">
        <v>7</v>
      </c>
      <c r="K69" s="16" t="s">
        <v>7</v>
      </c>
      <c r="L69" s="16" t="s">
        <v>7</v>
      </c>
      <c r="M69" s="16" t="s">
        <v>7</v>
      </c>
      <c r="N69" s="16" t="s">
        <v>7</v>
      </c>
      <c r="O69" s="16" t="s">
        <v>7</v>
      </c>
    </row>
    <row r="70" spans="1:16" x14ac:dyDescent="0.25">
      <c r="A70" s="5" t="s">
        <v>26</v>
      </c>
      <c r="B70" s="40">
        <v>2</v>
      </c>
      <c r="C70" s="40">
        <v>1</v>
      </c>
      <c r="D70" s="40">
        <v>1</v>
      </c>
      <c r="E70" s="40">
        <v>2</v>
      </c>
      <c r="F70" s="40">
        <v>1</v>
      </c>
      <c r="G70" s="40">
        <v>1</v>
      </c>
      <c r="H70" s="18"/>
      <c r="I70" s="18"/>
      <c r="J70" s="18"/>
      <c r="K70" s="18"/>
      <c r="L70" s="18"/>
      <c r="M70" s="18"/>
      <c r="N70" s="18"/>
      <c r="O70" s="18"/>
    </row>
    <row r="71" spans="1:16" x14ac:dyDescent="0.25">
      <c r="A71" s="5" t="s">
        <v>11</v>
      </c>
      <c r="B71" s="40">
        <v>49</v>
      </c>
      <c r="C71" s="40">
        <v>63</v>
      </c>
      <c r="D71" s="40">
        <v>33</v>
      </c>
      <c r="E71" s="40">
        <v>54</v>
      </c>
      <c r="F71" s="40">
        <v>43</v>
      </c>
      <c r="G71" s="40">
        <v>20</v>
      </c>
      <c r="H71" s="8">
        <v>28</v>
      </c>
      <c r="I71" s="8">
        <v>26</v>
      </c>
      <c r="J71" s="8">
        <v>21</v>
      </c>
      <c r="K71" s="8">
        <v>25</v>
      </c>
      <c r="L71" s="8">
        <v>38</v>
      </c>
      <c r="M71" s="8">
        <v>38</v>
      </c>
      <c r="N71" s="8">
        <v>11</v>
      </c>
      <c r="O71" s="8">
        <v>136</v>
      </c>
      <c r="P71" s="1"/>
    </row>
    <row r="72" spans="1:16" x14ac:dyDescent="0.25">
      <c r="A72" s="5" t="s">
        <v>27</v>
      </c>
      <c r="B72" s="6">
        <v>2496</v>
      </c>
      <c r="C72" s="6">
        <v>3429</v>
      </c>
      <c r="D72" s="6">
        <v>3160</v>
      </c>
      <c r="E72" s="6">
        <v>3469</v>
      </c>
      <c r="F72" s="6">
        <v>4145</v>
      </c>
      <c r="G72" s="6">
        <v>4146</v>
      </c>
      <c r="H72" s="17"/>
      <c r="I72" s="17"/>
      <c r="J72" s="17"/>
      <c r="K72" s="17"/>
      <c r="L72" s="17"/>
      <c r="M72" s="17"/>
      <c r="N72" s="17"/>
      <c r="O72" s="17"/>
    </row>
    <row r="73" spans="1:16" x14ac:dyDescent="0.25">
      <c r="A73" s="11" t="s">
        <v>1</v>
      </c>
      <c r="B73" s="43">
        <v>3024</v>
      </c>
      <c r="C73" s="43">
        <v>4182</v>
      </c>
      <c r="D73" s="43">
        <v>4021</v>
      </c>
      <c r="E73" s="43">
        <v>4508</v>
      </c>
      <c r="F73" s="43">
        <v>4804</v>
      </c>
      <c r="G73" s="70">
        <v>4687</v>
      </c>
      <c r="H73" s="12">
        <v>33</v>
      </c>
      <c r="I73" s="12">
        <v>31</v>
      </c>
      <c r="J73" s="12">
        <v>26</v>
      </c>
      <c r="K73" s="12">
        <v>31</v>
      </c>
      <c r="L73" s="12">
        <v>44</v>
      </c>
      <c r="M73" s="12">
        <v>43</v>
      </c>
      <c r="N73" s="12">
        <v>17</v>
      </c>
      <c r="O73" s="12">
        <v>141</v>
      </c>
    </row>
    <row r="74" spans="1:16" ht="14.45" customHeight="1" x14ac:dyDescent="0.25">
      <c r="A74" s="20" t="s">
        <v>6</v>
      </c>
      <c r="B74" s="103" t="s">
        <v>30</v>
      </c>
      <c r="C74" s="103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  <c r="O74" s="103"/>
    </row>
    <row r="75" spans="1:16" x14ac:dyDescent="0.25">
      <c r="A75" s="21" t="s">
        <v>13</v>
      </c>
      <c r="B75" s="8">
        <v>0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1</v>
      </c>
      <c r="L75" s="8">
        <v>0</v>
      </c>
      <c r="M75" s="8">
        <v>0</v>
      </c>
      <c r="N75" s="8">
        <v>1</v>
      </c>
      <c r="O75" s="8">
        <v>0</v>
      </c>
    </row>
    <row r="76" spans="1:16" x14ac:dyDescent="0.25">
      <c r="A76" s="21" t="s">
        <v>3</v>
      </c>
      <c r="B76" s="27">
        <v>60</v>
      </c>
      <c r="C76" s="27">
        <v>60</v>
      </c>
      <c r="D76" s="27">
        <v>60</v>
      </c>
      <c r="E76" s="27">
        <v>60</v>
      </c>
      <c r="F76" s="27">
        <v>60</v>
      </c>
      <c r="G76" s="27">
        <v>60</v>
      </c>
      <c r="H76" s="8">
        <v>60</v>
      </c>
      <c r="I76" s="8">
        <v>60</v>
      </c>
      <c r="J76" s="8">
        <v>60</v>
      </c>
      <c r="K76" s="8">
        <v>60</v>
      </c>
      <c r="L76" s="8">
        <v>60</v>
      </c>
      <c r="M76" s="8">
        <v>60</v>
      </c>
      <c r="N76" s="8">
        <v>60</v>
      </c>
      <c r="O76" s="8">
        <v>60</v>
      </c>
    </row>
    <row r="77" spans="1:16" ht="14.45" customHeight="1" x14ac:dyDescent="0.25">
      <c r="A77" s="21" t="s">
        <v>31</v>
      </c>
      <c r="B77" s="27">
        <v>649</v>
      </c>
      <c r="C77" s="27">
        <v>962</v>
      </c>
      <c r="D77" s="27">
        <v>1160</v>
      </c>
      <c r="E77" s="27">
        <v>1270</v>
      </c>
      <c r="F77" s="27">
        <v>901</v>
      </c>
      <c r="G77" s="27">
        <v>671</v>
      </c>
      <c r="H77" s="8">
        <v>748</v>
      </c>
      <c r="I77" s="8">
        <v>694</v>
      </c>
      <c r="J77" s="8">
        <v>658</v>
      </c>
      <c r="K77" s="8">
        <v>1174</v>
      </c>
      <c r="L77" s="8">
        <v>1368</v>
      </c>
      <c r="M77" s="8">
        <v>1614</v>
      </c>
      <c r="N77" s="8">
        <v>1154</v>
      </c>
      <c r="O77" s="8">
        <v>1409</v>
      </c>
    </row>
    <row r="78" spans="1:16" ht="14.45" customHeight="1" x14ac:dyDescent="0.25">
      <c r="A78" s="5" t="s">
        <v>22</v>
      </c>
      <c r="B78" s="27" t="s">
        <v>7</v>
      </c>
      <c r="C78" s="27" t="s">
        <v>7</v>
      </c>
      <c r="D78" s="67" t="s">
        <v>7</v>
      </c>
      <c r="E78" s="67" t="s">
        <v>7</v>
      </c>
      <c r="F78" s="67" t="s">
        <v>7</v>
      </c>
      <c r="G78" s="67" t="s">
        <v>7</v>
      </c>
      <c r="H78" s="16" t="s">
        <v>7</v>
      </c>
      <c r="I78" s="16" t="s">
        <v>7</v>
      </c>
      <c r="J78" s="16" t="s">
        <v>7</v>
      </c>
      <c r="K78" s="16" t="s">
        <v>7</v>
      </c>
      <c r="L78" s="16" t="s">
        <v>7</v>
      </c>
      <c r="M78" s="16" t="s">
        <v>7</v>
      </c>
      <c r="N78" s="16" t="s">
        <v>7</v>
      </c>
      <c r="O78" s="16" t="s">
        <v>7</v>
      </c>
    </row>
    <row r="79" spans="1:16" x14ac:dyDescent="0.25">
      <c r="A79" s="21" t="s">
        <v>32</v>
      </c>
      <c r="B79" s="27">
        <v>11</v>
      </c>
      <c r="C79" s="27">
        <v>9</v>
      </c>
      <c r="D79" s="27">
        <v>4</v>
      </c>
      <c r="E79" s="27">
        <v>12</v>
      </c>
      <c r="F79" s="27">
        <v>7</v>
      </c>
      <c r="G79" s="27">
        <v>9</v>
      </c>
      <c r="H79" s="8">
        <v>2</v>
      </c>
      <c r="I79" s="8">
        <v>6</v>
      </c>
      <c r="J79" s="8">
        <v>28</v>
      </c>
      <c r="K79" s="8">
        <v>17</v>
      </c>
      <c r="L79" s="8">
        <v>13</v>
      </c>
      <c r="M79" s="8">
        <v>24</v>
      </c>
      <c r="N79" s="8">
        <v>11</v>
      </c>
      <c r="O79" s="8">
        <v>11</v>
      </c>
    </row>
    <row r="80" spans="1:16" x14ac:dyDescent="0.25">
      <c r="A80" s="21" t="s">
        <v>11</v>
      </c>
      <c r="B80" s="27">
        <v>64</v>
      </c>
      <c r="C80" s="27">
        <v>85</v>
      </c>
      <c r="D80" s="27">
        <v>38</v>
      </c>
      <c r="E80" s="27">
        <v>63</v>
      </c>
      <c r="F80" s="27">
        <v>47</v>
      </c>
      <c r="G80" s="27">
        <v>24</v>
      </c>
      <c r="H80" s="8">
        <v>40</v>
      </c>
      <c r="I80" s="8">
        <v>50</v>
      </c>
      <c r="J80" s="8">
        <v>67</v>
      </c>
      <c r="K80" s="8">
        <v>121</v>
      </c>
      <c r="L80" s="8">
        <v>125</v>
      </c>
      <c r="M80" s="8">
        <v>126</v>
      </c>
      <c r="N80" s="8">
        <v>323</v>
      </c>
      <c r="O80" s="8">
        <v>389</v>
      </c>
      <c r="P80" s="2"/>
    </row>
    <row r="81" spans="1:15" x14ac:dyDescent="0.25">
      <c r="A81" s="21" t="s">
        <v>33</v>
      </c>
      <c r="B81" s="16">
        <v>3687</v>
      </c>
      <c r="C81" s="16">
        <v>4600</v>
      </c>
      <c r="D81" s="16">
        <v>4774</v>
      </c>
      <c r="E81" s="16">
        <v>4696</v>
      </c>
      <c r="F81" s="16">
        <v>5856</v>
      </c>
      <c r="G81" s="16">
        <v>5682</v>
      </c>
      <c r="H81" s="8">
        <v>6582</v>
      </c>
      <c r="I81" s="8">
        <v>5675</v>
      </c>
      <c r="J81" s="8">
        <v>5776</v>
      </c>
      <c r="K81" s="8">
        <v>5722</v>
      </c>
      <c r="L81" s="8">
        <v>5379</v>
      </c>
      <c r="M81" s="8">
        <v>5443</v>
      </c>
      <c r="N81" s="8">
        <v>6159</v>
      </c>
      <c r="O81" s="8">
        <v>5945</v>
      </c>
    </row>
    <row r="82" spans="1:15" x14ac:dyDescent="0.25">
      <c r="A82" s="11" t="s">
        <v>1</v>
      </c>
      <c r="B82" s="68">
        <v>4471</v>
      </c>
      <c r="C82" s="68">
        <v>5717</v>
      </c>
      <c r="D82" s="68">
        <v>6037</v>
      </c>
      <c r="E82" s="68">
        <v>6101</v>
      </c>
      <c r="F82" s="68">
        <v>6872</v>
      </c>
      <c r="G82" s="68">
        <v>6447</v>
      </c>
      <c r="H82" s="12">
        <v>7432</v>
      </c>
      <c r="I82" s="12">
        <v>6485</v>
      </c>
      <c r="J82" s="12">
        <v>6589</v>
      </c>
      <c r="K82" s="12">
        <v>7095</v>
      </c>
      <c r="L82" s="12">
        <v>6945</v>
      </c>
      <c r="M82" s="12">
        <v>7267</v>
      </c>
      <c r="N82" s="12">
        <v>7708</v>
      </c>
      <c r="O82" s="12">
        <v>7814</v>
      </c>
    </row>
    <row r="83" spans="1:15" ht="15.75" thickBot="1" x14ac:dyDescent="0.3">
      <c r="A83" s="19"/>
      <c r="B83" s="19"/>
      <c r="C83" s="19"/>
      <c r="D83" s="19"/>
      <c r="E83" s="19"/>
      <c r="F83" s="19"/>
      <c r="G83" s="19"/>
      <c r="H83" s="6"/>
      <c r="I83" s="6"/>
      <c r="J83" s="6"/>
      <c r="K83" s="6"/>
      <c r="L83" s="6"/>
      <c r="M83" s="6"/>
      <c r="N83" s="6"/>
      <c r="O83" s="6"/>
    </row>
    <row r="84" spans="1:15" ht="16.5" thickTop="1" thickBot="1" x14ac:dyDescent="0.3">
      <c r="A84" s="86" t="s">
        <v>4</v>
      </c>
      <c r="B84" s="69">
        <v>8498</v>
      </c>
      <c r="C84" s="69">
        <v>9746</v>
      </c>
      <c r="D84" s="69">
        <v>10589</v>
      </c>
      <c r="E84" s="69">
        <v>10910</v>
      </c>
      <c r="F84" s="69">
        <v>11357</v>
      </c>
      <c r="G84" s="69">
        <v>11522</v>
      </c>
      <c r="H84" s="22">
        <v>12476</v>
      </c>
      <c r="I84" s="22">
        <v>11800</v>
      </c>
      <c r="J84" s="22">
        <v>11835</v>
      </c>
      <c r="K84" s="22">
        <v>11908</v>
      </c>
      <c r="L84" s="22">
        <v>12456</v>
      </c>
      <c r="M84" s="22">
        <v>12605</v>
      </c>
      <c r="N84" s="22">
        <v>13341</v>
      </c>
      <c r="O84" s="22">
        <v>13020</v>
      </c>
    </row>
    <row r="85" spans="1:15" ht="15.75" thickTop="1" x14ac:dyDescent="0.25">
      <c r="A85" s="87" t="s">
        <v>5</v>
      </c>
      <c r="B85" s="100">
        <v>-0.12770000000000001</v>
      </c>
      <c r="C85" s="100">
        <v>-0.08</v>
      </c>
      <c r="D85" s="100">
        <v>-0.03</v>
      </c>
      <c r="E85" s="100">
        <v>-3.9E-2</v>
      </c>
      <c r="F85" s="100">
        <v>-1.2999999999999999E-2</v>
      </c>
      <c r="G85" s="100">
        <v>-7.8E-2</v>
      </c>
      <c r="H85" s="77">
        <v>5.7000000000000002E-2</v>
      </c>
      <c r="I85" s="77">
        <v>-3.0000000000000001E-3</v>
      </c>
      <c r="J85" s="77">
        <v>-6.0000000000000001E-3</v>
      </c>
      <c r="K85" s="77">
        <v>-4.3999999999999997E-2</v>
      </c>
      <c r="L85" s="77">
        <v>-1.2E-2</v>
      </c>
      <c r="M85" s="77">
        <v>-5.5E-2</v>
      </c>
      <c r="N85" s="77">
        <v>2.5000000000000001E-2</v>
      </c>
      <c r="O85" s="78">
        <v>0</v>
      </c>
    </row>
    <row r="86" spans="1:15" x14ac:dyDescent="0.25">
      <c r="A86" s="7" t="s">
        <v>68</v>
      </c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</row>
    <row r="87" spans="1:15" x14ac:dyDescent="0.25">
      <c r="A87" s="7" t="s">
        <v>34</v>
      </c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</row>
    <row r="88" spans="1:15" x14ac:dyDescent="0.25">
      <c r="A88" s="23" t="s">
        <v>35</v>
      </c>
      <c r="B88" s="23"/>
      <c r="C88" s="23"/>
      <c r="D88" s="23"/>
      <c r="E88" s="23"/>
      <c r="F88" s="23"/>
      <c r="G88" s="23"/>
      <c r="H88" s="7"/>
      <c r="I88" s="7"/>
      <c r="J88" s="7"/>
      <c r="K88" s="7"/>
      <c r="L88" s="7"/>
      <c r="M88" s="7"/>
      <c r="N88" s="7"/>
      <c r="O88" s="7"/>
    </row>
    <row r="89" spans="1:15" ht="30" customHeight="1" x14ac:dyDescent="0.25">
      <c r="A89" s="104" t="s">
        <v>36</v>
      </c>
      <c r="B89" s="104"/>
      <c r="C89" s="104"/>
      <c r="D89" s="104"/>
      <c r="E89" s="104"/>
      <c r="F89" s="104"/>
      <c r="G89" s="104"/>
      <c r="H89" s="104"/>
      <c r="I89" s="104"/>
      <c r="J89" s="104"/>
      <c r="K89" s="104"/>
      <c r="L89" s="104"/>
      <c r="M89" s="104"/>
      <c r="N89" s="104"/>
      <c r="O89" s="104"/>
    </row>
    <row r="90" spans="1:15" x14ac:dyDescent="0.25">
      <c r="A90" s="7" t="s">
        <v>37</v>
      </c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</row>
    <row r="91" spans="1:15" x14ac:dyDescent="0.25">
      <c r="A91" s="7" t="s">
        <v>38</v>
      </c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</row>
  </sheetData>
  <mergeCells count="10">
    <mergeCell ref="B48:O48"/>
    <mergeCell ref="B57:O57"/>
    <mergeCell ref="B65:O65"/>
    <mergeCell ref="B74:O74"/>
    <mergeCell ref="A89:O89"/>
    <mergeCell ref="B2:O2"/>
    <mergeCell ref="B11:O11"/>
    <mergeCell ref="B19:O19"/>
    <mergeCell ref="B28:O28"/>
    <mergeCell ref="B38:O38"/>
  </mergeCells>
  <pageMargins left="0.7" right="0.7" top="0.75" bottom="0.75" header="0.3" footer="0.3"/>
  <pageSetup scale="93" fitToHeight="0" orientation="landscape" r:id="rId1"/>
  <headerFooter>
    <oddHeader>&amp;LIPHC-2026-TSD-025&amp;C&amp;"-,Bold"&amp;10&amp;K000000Non-directed commercial discard mortality by category and IPHC Regulatory Area&amp;"-,Regular"&amp;11
&amp;8PREPARED BY: IPHC SECRETARIAT (POSTED 16 JANUARY 2026)&amp;R&amp;G</oddHeader>
  </headerFooter>
  <rowBreaks count="2" manualBreakCount="2">
    <brk id="37" max="16383" man="1"/>
    <brk id="64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245D5-9481-4DE6-84E4-5AA4C57FAC93}">
  <dimension ref="A1:C30"/>
  <sheetViews>
    <sheetView tabSelected="1" view="pageLayout" topLeftCell="B1" zoomScaleNormal="100" workbookViewId="0">
      <selection activeCell="B6" sqref="B6"/>
    </sheetView>
  </sheetViews>
  <sheetFormatPr defaultRowHeight="15" x14ac:dyDescent="0.25"/>
  <cols>
    <col min="1" max="1" width="16.28515625" style="53" customWidth="1"/>
    <col min="2" max="2" width="79.140625" style="53" customWidth="1"/>
    <col min="3" max="9" width="6.5703125" style="53" bestFit="1" customWidth="1"/>
    <col min="10" max="10" width="9.140625" style="53"/>
    <col min="11" max="11" width="9.42578125" style="53" customWidth="1"/>
    <col min="12" max="16384" width="9.140625" style="53"/>
  </cols>
  <sheetData>
    <row r="1" spans="1:2" ht="25.5" x14ac:dyDescent="0.25">
      <c r="A1" s="59" t="s">
        <v>51</v>
      </c>
      <c r="B1" s="60" t="s">
        <v>79</v>
      </c>
    </row>
    <row r="2" spans="1:2" x14ac:dyDescent="0.25">
      <c r="A2" s="59"/>
      <c r="B2" s="60"/>
    </row>
    <row r="3" spans="1:2" x14ac:dyDescent="0.25">
      <c r="A3" s="59" t="s">
        <v>52</v>
      </c>
      <c r="B3" s="60" t="s">
        <v>80</v>
      </c>
    </row>
    <row r="4" spans="1:2" x14ac:dyDescent="0.25">
      <c r="A4" s="59"/>
      <c r="B4" s="60"/>
    </row>
    <row r="5" spans="1:2" x14ac:dyDescent="0.25">
      <c r="A5" s="59" t="s">
        <v>53</v>
      </c>
      <c r="B5" s="61">
        <v>46035</v>
      </c>
    </row>
    <row r="6" spans="1:2" x14ac:dyDescent="0.25">
      <c r="A6" s="59"/>
      <c r="B6" s="60"/>
    </row>
    <row r="7" spans="1:2" x14ac:dyDescent="0.25">
      <c r="A7" s="59" t="s">
        <v>54</v>
      </c>
      <c r="B7" s="65" t="s">
        <v>81</v>
      </c>
    </row>
    <row r="8" spans="1:2" x14ac:dyDescent="0.25">
      <c r="A8" s="59"/>
      <c r="B8" s="60"/>
    </row>
    <row r="9" spans="1:2" x14ac:dyDescent="0.25">
      <c r="A9" s="59" t="s">
        <v>55</v>
      </c>
      <c r="B9" s="60" t="s">
        <v>56</v>
      </c>
    </row>
    <row r="10" spans="1:2" x14ac:dyDescent="0.25">
      <c r="A10" s="59"/>
      <c r="B10" s="60" t="s">
        <v>57</v>
      </c>
    </row>
    <row r="11" spans="1:2" x14ac:dyDescent="0.25">
      <c r="A11" s="59"/>
      <c r="B11" s="60" t="s">
        <v>63</v>
      </c>
    </row>
    <row r="12" spans="1:2" x14ac:dyDescent="0.25">
      <c r="A12" s="59"/>
      <c r="B12" s="60" t="s">
        <v>65</v>
      </c>
    </row>
    <row r="13" spans="1:2" x14ac:dyDescent="0.25">
      <c r="A13" s="59"/>
      <c r="B13" s="60"/>
    </row>
    <row r="14" spans="1:2" x14ac:dyDescent="0.25">
      <c r="A14" s="59" t="s">
        <v>58</v>
      </c>
      <c r="B14" s="60" t="s">
        <v>56</v>
      </c>
    </row>
    <row r="15" spans="1:2" x14ac:dyDescent="0.25">
      <c r="A15" s="59"/>
      <c r="B15" s="60" t="s">
        <v>57</v>
      </c>
    </row>
    <row r="16" spans="1:2" x14ac:dyDescent="0.25">
      <c r="A16" s="59"/>
      <c r="B16" s="60" t="s">
        <v>63</v>
      </c>
    </row>
    <row r="17" spans="1:3" ht="25.5" x14ac:dyDescent="0.25">
      <c r="A17" s="59"/>
      <c r="B17" s="60" t="s">
        <v>66</v>
      </c>
    </row>
    <row r="18" spans="1:3" x14ac:dyDescent="0.25">
      <c r="A18" s="59"/>
      <c r="B18" s="60"/>
    </row>
    <row r="19" spans="1:3" ht="25.5" x14ac:dyDescent="0.25">
      <c r="A19" s="59" t="s">
        <v>59</v>
      </c>
      <c r="B19" s="60" t="s">
        <v>64</v>
      </c>
    </row>
    <row r="20" spans="1:3" x14ac:dyDescent="0.25">
      <c r="A20" s="59"/>
      <c r="B20" s="60" t="s">
        <v>60</v>
      </c>
    </row>
    <row r="21" spans="1:3" x14ac:dyDescent="0.25">
      <c r="A21" s="59"/>
      <c r="B21" s="60" t="s">
        <v>61</v>
      </c>
    </row>
    <row r="22" spans="1:3" x14ac:dyDescent="0.25">
      <c r="A22" s="59"/>
      <c r="B22" s="83" t="s">
        <v>62</v>
      </c>
    </row>
    <row r="23" spans="1:3" x14ac:dyDescent="0.25">
      <c r="A23" s="59"/>
      <c r="B23" s="60" t="s">
        <v>82</v>
      </c>
    </row>
    <row r="27" spans="1:3" x14ac:dyDescent="0.25">
      <c r="C27" s="62"/>
    </row>
    <row r="30" spans="1:3" x14ac:dyDescent="0.25">
      <c r="C30" s="63"/>
    </row>
  </sheetData>
  <hyperlinks>
    <hyperlink ref="B7" r:id="rId1" xr:uid="{BC0C6305-3DCC-4A55-A84A-B1748B283C93}"/>
    <hyperlink ref="B22" r:id="rId2" xr:uid="{850F97DE-20A3-4785-AE6C-6E5CB2C01337}"/>
  </hyperlinks>
  <pageMargins left="0.7" right="0.7" top="0.75" bottom="0.75" header="0.3" footer="0.3"/>
  <pageSetup scale="93" fitToHeight="0" orientation="portrait" r:id="rId3"/>
  <headerFooter>
    <oddHeader>&amp;LIPHC-2026-TSD-025&amp;C&amp;"-,Bold"&amp;10&amp;K000000Non-directed commercial discard mortality by category and IPHC Regulatory Area&amp;"-,Regular"&amp;11
&amp;8PREPARED BY: IPHC SECRETARIAT (POSTED 16 JANUARY 2026)&amp;R&amp;G</oddHead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2025 - 2012 Net t</vt:lpstr>
      <vt:lpstr>2011 - 1998 Net t</vt:lpstr>
      <vt:lpstr>2025 - 2012 Net 000s Lb</vt:lpstr>
      <vt:lpstr>2011 - 1998 Net 000s Lb </vt:lpstr>
      <vt:lpstr>Metadata</vt:lpstr>
      <vt:lpstr>'2011 - 1998 Net 000s Lb '!Print_Titles</vt:lpstr>
      <vt:lpstr>'2011 - 1998 Net t'!Print_Titles</vt:lpstr>
      <vt:lpstr>'2025 - 2012 Net 000s Lb'!Print_Titles</vt:lpstr>
      <vt:lpstr>'2025 - 2012 Net t'!Print_Titles</vt:lpstr>
      <vt:lpstr>Metadata!Print_Titles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2026-01-16T20:49:28Z</dcterms:modified>
</cp:coreProperties>
</file>