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10 - Fish Data Serv Br\02 - Data Services\06 - Data Reporting\2026\06 - TSD\Published\"/>
    </mc:Choice>
  </mc:AlternateContent>
  <xr:revisionPtr revIDLastSave="0" documentId="8_{81988E0C-3350-4200-9437-E7DC38E7466F}" xr6:coauthVersionLast="47" xr6:coauthVersionMax="47" xr10:uidLastSave="{00000000-0000-0000-0000-000000000000}"/>
  <workbookProtection workbookAlgorithmName="SHA-512" workbookHashValue="zMIVubjYDM2qUl7aaiRr8MP7I1GZ//P8my1qNdLN2GtYXVwVSzrGucya/EjC4FWo71WHXJL1WGPGZquJDIv5tA==" workbookSaltValue="noxQtppbid5JBNHeo/5aYg==" workbookSpinCount="100000" lockStructure="1"/>
  <bookViews>
    <workbookView xWindow="28680" yWindow="-120" windowWidth="29040" windowHeight="15720" xr2:uid="{00000000-000D-0000-FFFF-FFFF00000000}"/>
  </bookViews>
  <sheets>
    <sheet name="net t" sheetId="6" r:id="rId1"/>
    <sheet name="net M lb" sheetId="1" r:id="rId2"/>
    <sheet name="Metadata" sheetId="7" r:id="rId3"/>
  </sheets>
  <definedNames>
    <definedName name="_xlnm._FilterDatabase" localSheetId="2" hidden="1">Metadata!#REF!</definedName>
    <definedName name="_xlnm._FilterDatabase" localSheetId="1" hidden="1">'net M lb'!$A$2:$G$2</definedName>
    <definedName name="_xlnm._FilterDatabase" localSheetId="0" hidden="1">'net M lb'!#REF!</definedName>
    <definedName name="_xlnm.Print_Titles" localSheetId="2">Metadata!#REF!</definedName>
    <definedName name="_xlnm.Print_Titles" localSheetId="1">'net M lb'!$1:$2</definedName>
    <definedName name="_xlnm.Print_Titles" localSheetId="0">'net 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6" l="1"/>
  <c r="A4" i="6" l="1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</calcChain>
</file>

<file path=xl/sharedStrings.xml><?xml version="1.0" encoding="utf-8"?>
<sst xmlns="http://schemas.openxmlformats.org/spreadsheetml/2006/main" count="36" uniqueCount="26">
  <si>
    <t>Year</t>
  </si>
  <si>
    <t>Total</t>
  </si>
  <si>
    <t>Recreational</t>
  </si>
  <si>
    <t>Subsistence</t>
  </si>
  <si>
    <t>Non-directed commercial discard mortality</t>
  </si>
  <si>
    <t>Commercial landings
(includes FISS)</t>
  </si>
  <si>
    <t>Directed commercial discard mortality</t>
  </si>
  <si>
    <t>How to cite:</t>
  </si>
  <si>
    <t>Availability:</t>
  </si>
  <si>
    <t>Last revised on:</t>
  </si>
  <si>
    <t>Direct link:</t>
  </si>
  <si>
    <t>Fields [net t]:</t>
  </si>
  <si>
    <t>Source: Commercial landings (includes FISS), Directed commercial discard mortality, Recreational, Subsistence, Non-directed commercial discard mortality</t>
  </si>
  <si>
    <r>
      <t>Net weight (t): Pacific halibut (</t>
    </r>
    <r>
      <rPr>
        <i/>
        <sz val="10"/>
        <color theme="1"/>
        <rFont val="Arial"/>
        <family val="2"/>
      </rPr>
      <t>Hippoglossus stenolepis</t>
    </r>
    <r>
      <rPr>
        <sz val="10"/>
        <color theme="1"/>
        <rFont val="Arial"/>
        <family val="2"/>
      </rPr>
      <t xml:space="preserve">) mortality in metric tons </t>
    </r>
  </si>
  <si>
    <t>Fields [net M lb]:</t>
  </si>
  <si>
    <r>
      <t>Net weight (M lb): Pacific halibut (</t>
    </r>
    <r>
      <rPr>
        <i/>
        <sz val="10"/>
        <color theme="1"/>
        <rFont val="Arial"/>
        <family val="2"/>
      </rPr>
      <t>Hippoglossus stenolepis</t>
    </r>
    <r>
      <rPr>
        <sz val="10"/>
        <color theme="1"/>
        <rFont val="Arial"/>
        <family val="2"/>
      </rPr>
      <t xml:space="preserve">) mortality in millions of pounds </t>
    </r>
  </si>
  <si>
    <t xml:space="preserve">Notes: </t>
  </si>
  <si>
    <t>Original values in millions of pounds to an accuracy of two decimal places were converted to metric tons. (t = lb * 0.000453592)</t>
  </si>
  <si>
    <t>Net weight: head-off, eviscerated, ice and slime deducted weight</t>
  </si>
  <si>
    <t>NA: not available</t>
  </si>
  <si>
    <t>*2025</t>
  </si>
  <si>
    <t>(t = net lb * 0.000453592)
Original values in millions of pounds to an accuracy of two decimal places were converted to the values below in tonnes.
*Preliminary</t>
  </si>
  <si>
    <t>Values below are in net weight of millions of pounds to an accuracy of two decimal places. 
*Preliminary</t>
  </si>
  <si>
    <t>1888-2025</t>
  </si>
  <si>
    <t>IPHC. 2026. Table IPHC-2026-TSD-009: Mortality by source. Accessed [current date].</t>
  </si>
  <si>
    <t>https://www.iphc.int/uploads/2026/01/iphc-2026-tsd-009.xlsx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</si>
</sst>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 mmmm\ yyyy;@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2" fontId="4" fillId="0" borderId="0" xfId="0" applyNumberFormat="1" applyFont="1" applyAlignment="1">
      <alignment horizontal="right" vertical="top" wrapText="1"/>
    </xf>
    <xf numFmtId="2" fontId="4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9" fillId="0" borderId="0" xfId="1" applyFont="1" applyAlignment="1">
      <alignment horizontal="left" vertical="top" wrapText="1"/>
    </xf>
    <xf numFmtId="2" fontId="10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wrapText="1"/>
    </xf>
    <xf numFmtId="3" fontId="11" fillId="0" borderId="0" xfId="0" applyNumberFormat="1" applyFont="1" applyAlignment="1" applyProtection="1">
      <alignment horizontal="right" vertical="center" wrapText="1"/>
      <protection hidden="1"/>
    </xf>
    <xf numFmtId="3" fontId="10" fillId="0" borderId="0" xfId="0" applyNumberFormat="1" applyFont="1" applyAlignment="1" applyProtection="1">
      <alignment horizontal="right" vertical="center" wrapText="1"/>
      <protection hidden="1"/>
    </xf>
    <xf numFmtId="3" fontId="11" fillId="0" borderId="3" xfId="0" applyNumberFormat="1" applyFont="1" applyBorder="1" applyAlignment="1" applyProtection="1">
      <alignment horizontal="right" vertical="center" wrapText="1"/>
      <protection hidden="1"/>
    </xf>
    <xf numFmtId="3" fontId="10" fillId="0" borderId="3" xfId="0" applyNumberFormat="1" applyFont="1" applyBorder="1" applyAlignment="1" applyProtection="1">
      <alignment horizontal="right" vertical="center" wrapText="1"/>
      <protection hidden="1"/>
    </xf>
    <xf numFmtId="2" fontId="10" fillId="0" borderId="3" xfId="0" applyNumberFormat="1" applyFont="1" applyBorder="1" applyAlignment="1">
      <alignment horizontal="right" wrapText="1"/>
    </xf>
    <xf numFmtId="164" fontId="11" fillId="0" borderId="0" xfId="0" applyNumberFormat="1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phc.int/uploads/2026/01/iphc-2026-tsd-00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0"/>
  <sheetViews>
    <sheetView showGridLines="0" showRowColHeaders="0" tabSelected="1" showRuler="0" view="pageLayout" zoomScaleNormal="100" workbookViewId="0">
      <selection activeCell="A2" sqref="A2"/>
    </sheetView>
  </sheetViews>
  <sheetFormatPr defaultColWidth="9.140625" defaultRowHeight="15" x14ac:dyDescent="0.25"/>
  <cols>
    <col min="1" max="1" width="6.42578125" style="2" customWidth="1"/>
    <col min="2" max="2" width="14.28515625" customWidth="1"/>
    <col min="3" max="3" width="12.85546875" customWidth="1"/>
    <col min="4" max="4" width="14" bestFit="1" customWidth="1"/>
    <col min="5" max="5" width="13.7109375" bestFit="1" customWidth="1"/>
    <col min="6" max="6" width="14" bestFit="1" customWidth="1"/>
    <col min="7" max="7" width="9.28515625" bestFit="1" customWidth="1"/>
  </cols>
  <sheetData>
    <row r="1" spans="1:7" ht="41.25" customHeight="1" thickBot="1" x14ac:dyDescent="0.3">
      <c r="A1" s="28" t="s">
        <v>21</v>
      </c>
      <c r="B1" s="29"/>
      <c r="C1" s="29"/>
      <c r="D1" s="29"/>
      <c r="E1" s="29"/>
      <c r="F1" s="29"/>
      <c r="G1" s="29"/>
    </row>
    <row r="2" spans="1:7" ht="52.5" thickBot="1" x14ac:dyDescent="0.3">
      <c r="A2" s="6" t="s">
        <v>0</v>
      </c>
      <c r="B2" s="7" t="s">
        <v>5</v>
      </c>
      <c r="C2" s="7" t="s">
        <v>6</v>
      </c>
      <c r="D2" s="7" t="s">
        <v>2</v>
      </c>
      <c r="E2" s="7" t="s">
        <v>3</v>
      </c>
      <c r="F2" s="7" t="s">
        <v>4</v>
      </c>
      <c r="G2" s="7" t="s">
        <v>1</v>
      </c>
    </row>
    <row r="3" spans="1:7" x14ac:dyDescent="0.25">
      <c r="A3" s="8" t="str">
        <f>'net M lb'!A3</f>
        <v>*2025</v>
      </c>
      <c r="B3" s="22">
        <v>7575</v>
      </c>
      <c r="C3" s="22">
        <v>417</v>
      </c>
      <c r="D3" s="22">
        <v>2595</v>
      </c>
      <c r="E3" s="22">
        <v>372</v>
      </c>
      <c r="F3" s="22">
        <v>2105</v>
      </c>
      <c r="G3" s="23">
        <v>13063</v>
      </c>
    </row>
    <row r="4" spans="1:7" x14ac:dyDescent="0.25">
      <c r="A4" s="8">
        <f>'net M lb'!A4</f>
        <v>2024</v>
      </c>
      <c r="B4" s="22">
        <v>9004</v>
      </c>
      <c r="C4" s="22">
        <v>594</v>
      </c>
      <c r="D4" s="22">
        <v>2885</v>
      </c>
      <c r="E4" s="22">
        <v>376</v>
      </c>
      <c r="F4" s="22">
        <v>1982</v>
      </c>
      <c r="G4" s="23">
        <v>14842</v>
      </c>
    </row>
    <row r="5" spans="1:7" x14ac:dyDescent="0.25">
      <c r="A5" s="8">
        <f>'net M lb'!A5</f>
        <v>2023</v>
      </c>
      <c r="B5" s="22">
        <v>9961</v>
      </c>
      <c r="C5" s="22">
        <v>567</v>
      </c>
      <c r="D5" s="22">
        <v>2817</v>
      </c>
      <c r="E5" s="22">
        <v>376</v>
      </c>
      <c r="F5" s="22">
        <v>1969</v>
      </c>
      <c r="G5" s="23">
        <v>15690</v>
      </c>
    </row>
    <row r="6" spans="1:7" x14ac:dyDescent="0.25">
      <c r="A6" s="8">
        <f>'net M lb'!A6</f>
        <v>2022</v>
      </c>
      <c r="B6" s="22">
        <v>11344</v>
      </c>
      <c r="C6" s="22">
        <v>649</v>
      </c>
      <c r="D6" s="22">
        <v>2849</v>
      </c>
      <c r="E6" s="22">
        <v>376</v>
      </c>
      <c r="F6" s="22">
        <v>2304</v>
      </c>
      <c r="G6" s="23">
        <v>17522</v>
      </c>
    </row>
    <row r="7" spans="1:7" x14ac:dyDescent="0.25">
      <c r="A7" s="8">
        <f>'net M lb'!A7</f>
        <v>2021</v>
      </c>
      <c r="B7" s="22">
        <v>11190</v>
      </c>
      <c r="C7" s="22">
        <v>472</v>
      </c>
      <c r="D7" s="22">
        <v>3470</v>
      </c>
      <c r="E7" s="22">
        <v>440</v>
      </c>
      <c r="F7" s="22">
        <v>1746</v>
      </c>
      <c r="G7" s="23">
        <v>17318</v>
      </c>
    </row>
    <row r="8" spans="1:7" x14ac:dyDescent="0.25">
      <c r="A8" s="8">
        <f>'net M lb'!A8</f>
        <v>2020</v>
      </c>
      <c r="B8" s="22">
        <v>10219</v>
      </c>
      <c r="C8" s="22">
        <v>363</v>
      </c>
      <c r="D8" s="22">
        <v>2431</v>
      </c>
      <c r="E8" s="22">
        <v>445</v>
      </c>
      <c r="F8" s="22">
        <v>2082</v>
      </c>
      <c r="G8" s="23">
        <v>15540</v>
      </c>
    </row>
    <row r="9" spans="1:7" x14ac:dyDescent="0.25">
      <c r="A9" s="8">
        <f>'net M lb'!A9</f>
        <v>2019</v>
      </c>
      <c r="B9" s="22">
        <v>11013</v>
      </c>
      <c r="C9" s="22">
        <v>463</v>
      </c>
      <c r="D9" s="22">
        <v>3193</v>
      </c>
      <c r="E9" s="22">
        <v>481</v>
      </c>
      <c r="F9" s="22">
        <v>2976</v>
      </c>
      <c r="G9" s="23">
        <v>18126</v>
      </c>
    </row>
    <row r="10" spans="1:7" x14ac:dyDescent="0.25">
      <c r="A10" s="8">
        <f>'net M lb'!A10</f>
        <v>2018</v>
      </c>
      <c r="B10" s="22">
        <v>10659</v>
      </c>
      <c r="C10" s="22">
        <v>408</v>
      </c>
      <c r="D10" s="22">
        <v>3139</v>
      </c>
      <c r="E10" s="22">
        <v>481</v>
      </c>
      <c r="F10" s="22">
        <v>2771</v>
      </c>
      <c r="G10" s="23">
        <v>17459</v>
      </c>
    </row>
    <row r="11" spans="1:7" x14ac:dyDescent="0.25">
      <c r="A11" s="8">
        <f>'net M lb'!A11</f>
        <v>2017</v>
      </c>
      <c r="B11" s="22">
        <v>11875</v>
      </c>
      <c r="C11" s="22">
        <v>476</v>
      </c>
      <c r="D11" s="22">
        <v>3447</v>
      </c>
      <c r="E11" s="22">
        <v>531</v>
      </c>
      <c r="F11" s="22">
        <v>2821</v>
      </c>
      <c r="G11" s="23">
        <v>19151</v>
      </c>
    </row>
    <row r="12" spans="1:7" x14ac:dyDescent="0.25">
      <c r="A12" s="8">
        <f>'net M lb'!A12</f>
        <v>2016</v>
      </c>
      <c r="B12" s="22">
        <v>11362</v>
      </c>
      <c r="C12" s="22">
        <v>576</v>
      </c>
      <c r="D12" s="22">
        <v>3348</v>
      </c>
      <c r="E12" s="22">
        <v>531</v>
      </c>
      <c r="F12" s="22">
        <v>3248</v>
      </c>
      <c r="G12" s="23">
        <v>19064</v>
      </c>
    </row>
    <row r="13" spans="1:7" x14ac:dyDescent="0.25">
      <c r="A13" s="8">
        <f>'net M lb'!A13</f>
        <v>2015</v>
      </c>
      <c r="B13" s="22">
        <v>11190</v>
      </c>
      <c r="C13" s="22">
        <v>621</v>
      </c>
      <c r="D13" s="22">
        <v>3384</v>
      </c>
      <c r="E13" s="22">
        <v>544</v>
      </c>
      <c r="F13" s="22">
        <v>3452</v>
      </c>
      <c r="G13" s="23">
        <v>19191</v>
      </c>
    </row>
    <row r="14" spans="1:7" x14ac:dyDescent="0.25">
      <c r="A14" s="8">
        <f>'net M lb'!A14</f>
        <v>2014</v>
      </c>
      <c r="B14" s="22">
        <v>10750</v>
      </c>
      <c r="C14" s="22">
        <v>626</v>
      </c>
      <c r="D14" s="22">
        <v>3257</v>
      </c>
      <c r="E14" s="22">
        <v>544</v>
      </c>
      <c r="F14" s="22">
        <v>4119</v>
      </c>
      <c r="G14" s="23">
        <v>19296</v>
      </c>
    </row>
    <row r="15" spans="1:7" x14ac:dyDescent="0.25">
      <c r="A15" s="8">
        <f>'net M lb'!A15</f>
        <v>2013</v>
      </c>
      <c r="B15" s="22">
        <v>13172</v>
      </c>
      <c r="C15" s="22">
        <v>699</v>
      </c>
      <c r="D15" s="22">
        <v>3461</v>
      </c>
      <c r="E15" s="22">
        <v>513</v>
      </c>
      <c r="F15" s="22">
        <v>4046</v>
      </c>
      <c r="G15" s="23">
        <v>21890</v>
      </c>
    </row>
    <row r="16" spans="1:7" x14ac:dyDescent="0.25">
      <c r="A16" s="8">
        <f>'net M lb'!A16</f>
        <v>2012</v>
      </c>
      <c r="B16" s="22">
        <v>14510</v>
      </c>
      <c r="C16" s="22">
        <v>803</v>
      </c>
      <c r="D16" s="22">
        <v>3075</v>
      </c>
      <c r="E16" s="22">
        <v>517</v>
      </c>
      <c r="F16" s="22">
        <v>4218</v>
      </c>
      <c r="G16" s="23">
        <v>23124</v>
      </c>
    </row>
    <row r="17" spans="1:7" x14ac:dyDescent="0.25">
      <c r="A17" s="8">
        <f>'net M lb'!A17</f>
        <v>2011</v>
      </c>
      <c r="B17" s="22">
        <v>17921</v>
      </c>
      <c r="C17" s="22">
        <v>1152</v>
      </c>
      <c r="D17" s="22">
        <v>3221</v>
      </c>
      <c r="E17" s="22">
        <v>517</v>
      </c>
      <c r="F17" s="22">
        <v>3856</v>
      </c>
      <c r="G17" s="23">
        <v>26667</v>
      </c>
    </row>
    <row r="18" spans="1:7" x14ac:dyDescent="0.25">
      <c r="A18" s="8">
        <f>'net M lb'!A18</f>
        <v>2010</v>
      </c>
      <c r="B18" s="22">
        <v>22553</v>
      </c>
      <c r="C18" s="22">
        <v>1501</v>
      </c>
      <c r="D18" s="22">
        <v>3561</v>
      </c>
      <c r="E18" s="22">
        <v>562</v>
      </c>
      <c r="F18" s="22">
        <v>4423</v>
      </c>
      <c r="G18" s="23">
        <v>32600</v>
      </c>
    </row>
    <row r="19" spans="1:7" x14ac:dyDescent="0.25">
      <c r="A19" s="8">
        <f>'net M lb'!A19</f>
        <v>2009</v>
      </c>
      <c r="B19" s="22">
        <v>23609</v>
      </c>
      <c r="C19" s="22">
        <v>1388</v>
      </c>
      <c r="D19" s="22">
        <v>3987</v>
      </c>
      <c r="E19" s="22">
        <v>594</v>
      </c>
      <c r="F19" s="22">
        <v>4804</v>
      </c>
      <c r="G19" s="23">
        <v>34382</v>
      </c>
    </row>
    <row r="20" spans="1:7" x14ac:dyDescent="0.25">
      <c r="A20" s="8">
        <f>'net M lb'!A20</f>
        <v>2008</v>
      </c>
      <c r="B20" s="22">
        <v>26567</v>
      </c>
      <c r="C20" s="22">
        <v>1302</v>
      </c>
      <c r="D20" s="22">
        <v>4844</v>
      </c>
      <c r="E20" s="22">
        <v>608</v>
      </c>
      <c r="F20" s="22">
        <v>4949</v>
      </c>
      <c r="G20" s="23">
        <v>38270</v>
      </c>
    </row>
    <row r="21" spans="1:7" x14ac:dyDescent="0.25">
      <c r="A21" s="8">
        <f>'net M lb'!A21</f>
        <v>2007</v>
      </c>
      <c r="B21" s="22">
        <v>28517</v>
      </c>
      <c r="C21" s="22">
        <v>1225</v>
      </c>
      <c r="D21" s="22">
        <v>5203</v>
      </c>
      <c r="E21" s="22">
        <v>676</v>
      </c>
      <c r="F21" s="22">
        <v>5153</v>
      </c>
      <c r="G21" s="23">
        <v>40773</v>
      </c>
    </row>
    <row r="22" spans="1:7" x14ac:dyDescent="0.25">
      <c r="A22" s="8">
        <f>'net M lb'!A22</f>
        <v>2006</v>
      </c>
      <c r="B22" s="22">
        <v>30831</v>
      </c>
      <c r="C22" s="22">
        <v>1179</v>
      </c>
      <c r="D22" s="22">
        <v>4627</v>
      </c>
      <c r="E22" s="22">
        <v>671</v>
      </c>
      <c r="F22" s="22">
        <v>5225</v>
      </c>
      <c r="G22" s="23">
        <v>42533</v>
      </c>
    </row>
    <row r="23" spans="1:7" x14ac:dyDescent="0.25">
      <c r="A23" s="8">
        <f>'net M lb'!A23</f>
        <v>2005</v>
      </c>
      <c r="B23" s="22">
        <v>32582</v>
      </c>
      <c r="C23" s="22">
        <v>1016</v>
      </c>
      <c r="D23" s="22">
        <v>4926</v>
      </c>
      <c r="E23" s="22">
        <v>699</v>
      </c>
      <c r="F23" s="22">
        <v>5779</v>
      </c>
      <c r="G23" s="23">
        <v>45001</v>
      </c>
    </row>
    <row r="24" spans="1:7" x14ac:dyDescent="0.25">
      <c r="A24" s="8">
        <f>'net M lb'!A24</f>
        <v>2004</v>
      </c>
      <c r="B24" s="22">
        <v>33162</v>
      </c>
      <c r="C24" s="22">
        <v>1134</v>
      </c>
      <c r="D24" s="22">
        <v>4858</v>
      </c>
      <c r="E24" s="22">
        <v>703</v>
      </c>
      <c r="F24" s="22">
        <v>5466</v>
      </c>
      <c r="G24" s="23">
        <v>45323</v>
      </c>
    </row>
    <row r="25" spans="1:7" x14ac:dyDescent="0.25">
      <c r="A25" s="8">
        <f>'net M lb'!A25</f>
        <v>2003</v>
      </c>
      <c r="B25" s="22">
        <v>33176</v>
      </c>
      <c r="C25" s="22">
        <v>1048</v>
      </c>
      <c r="D25" s="22">
        <v>4241</v>
      </c>
      <c r="E25" s="22">
        <v>626</v>
      </c>
      <c r="F25" s="22">
        <v>5475</v>
      </c>
      <c r="G25" s="23">
        <v>44565</v>
      </c>
    </row>
    <row r="26" spans="1:7" x14ac:dyDescent="0.25">
      <c r="A26" s="8">
        <f>'net M lb'!A26</f>
        <v>2002</v>
      </c>
      <c r="B26" s="22">
        <v>33865</v>
      </c>
      <c r="C26" s="22">
        <v>857</v>
      </c>
      <c r="D26" s="22">
        <v>3633</v>
      </c>
      <c r="E26" s="22">
        <v>349</v>
      </c>
      <c r="F26" s="22">
        <v>5484</v>
      </c>
      <c r="G26" s="23">
        <v>44189</v>
      </c>
    </row>
    <row r="27" spans="1:7" x14ac:dyDescent="0.25">
      <c r="A27" s="8">
        <f>'net M lb'!A27</f>
        <v>2001</v>
      </c>
      <c r="B27" s="22">
        <v>32069</v>
      </c>
      <c r="C27" s="22">
        <v>839</v>
      </c>
      <c r="D27" s="22">
        <v>3674</v>
      </c>
      <c r="E27" s="22">
        <v>349</v>
      </c>
      <c r="F27" s="22">
        <v>5729</v>
      </c>
      <c r="G27" s="23">
        <v>42660</v>
      </c>
    </row>
    <row r="28" spans="1:7" x14ac:dyDescent="0.25">
      <c r="A28" s="8">
        <f>'net M lb'!A28</f>
        <v>2000</v>
      </c>
      <c r="B28" s="22">
        <v>30976</v>
      </c>
      <c r="C28" s="22">
        <v>757</v>
      </c>
      <c r="D28" s="22">
        <v>4087</v>
      </c>
      <c r="E28" s="22">
        <v>345</v>
      </c>
      <c r="F28" s="22">
        <v>5797</v>
      </c>
      <c r="G28" s="23">
        <v>41962</v>
      </c>
    </row>
    <row r="29" spans="1:7" x14ac:dyDescent="0.25">
      <c r="A29" s="8">
        <f>'net M lb'!A29</f>
        <v>1999</v>
      </c>
      <c r="B29" s="22">
        <v>33706</v>
      </c>
      <c r="C29" s="22">
        <v>816</v>
      </c>
      <c r="D29" s="22">
        <v>3348</v>
      </c>
      <c r="E29" s="22">
        <v>340</v>
      </c>
      <c r="F29" s="22">
        <v>6042</v>
      </c>
      <c r="G29" s="23">
        <v>44252</v>
      </c>
    </row>
    <row r="30" spans="1:7" x14ac:dyDescent="0.25">
      <c r="A30" s="8">
        <f>'net M lb'!A30</f>
        <v>1998</v>
      </c>
      <c r="B30" s="22">
        <v>31643</v>
      </c>
      <c r="C30" s="22">
        <v>921</v>
      </c>
      <c r="D30" s="22">
        <v>3896</v>
      </c>
      <c r="E30" s="22">
        <v>336</v>
      </c>
      <c r="F30" s="22">
        <v>5865</v>
      </c>
      <c r="G30" s="23">
        <v>42660</v>
      </c>
    </row>
    <row r="31" spans="1:7" x14ac:dyDescent="0.25">
      <c r="A31" s="8">
        <f>'net M lb'!A31</f>
        <v>1997</v>
      </c>
      <c r="B31" s="22">
        <v>29574</v>
      </c>
      <c r="C31" s="22">
        <v>789</v>
      </c>
      <c r="D31" s="22">
        <v>4096</v>
      </c>
      <c r="E31" s="22">
        <v>322</v>
      </c>
      <c r="F31" s="22">
        <v>6128</v>
      </c>
      <c r="G31" s="23">
        <v>40909</v>
      </c>
    </row>
    <row r="32" spans="1:7" x14ac:dyDescent="0.25">
      <c r="A32" s="8">
        <f>'net M lb'!A32</f>
        <v>1996</v>
      </c>
      <c r="B32" s="22">
        <v>21473</v>
      </c>
      <c r="C32" s="22">
        <v>621</v>
      </c>
      <c r="D32" s="22">
        <v>3665</v>
      </c>
      <c r="E32" s="22">
        <v>295</v>
      </c>
      <c r="F32" s="22">
        <v>6559</v>
      </c>
      <c r="G32" s="23">
        <v>32613</v>
      </c>
    </row>
    <row r="33" spans="1:7" x14ac:dyDescent="0.25">
      <c r="A33" s="8">
        <f>'net M lb'!A33</f>
        <v>1995</v>
      </c>
      <c r="B33" s="22">
        <v>19904</v>
      </c>
      <c r="C33" s="22">
        <v>562</v>
      </c>
      <c r="D33" s="22">
        <v>3384</v>
      </c>
      <c r="E33" s="22">
        <v>295</v>
      </c>
      <c r="F33" s="22">
        <v>7226</v>
      </c>
      <c r="G33" s="23">
        <v>31370</v>
      </c>
    </row>
    <row r="34" spans="1:7" x14ac:dyDescent="0.25">
      <c r="A34" s="8">
        <f>'net M lb'!A34</f>
        <v>1994</v>
      </c>
      <c r="B34" s="22">
        <v>24825</v>
      </c>
      <c r="C34" s="22">
        <v>1256</v>
      </c>
      <c r="D34" s="22">
        <v>3207</v>
      </c>
      <c r="E34" s="22">
        <v>422</v>
      </c>
      <c r="F34" s="22">
        <v>7688</v>
      </c>
      <c r="G34" s="23">
        <v>37399</v>
      </c>
    </row>
    <row r="35" spans="1:7" x14ac:dyDescent="0.25">
      <c r="A35" s="8">
        <f>'net M lb'!A35</f>
        <v>1993</v>
      </c>
      <c r="B35" s="22">
        <v>26884</v>
      </c>
      <c r="C35" s="22">
        <v>1021</v>
      </c>
      <c r="D35" s="22">
        <v>3506</v>
      </c>
      <c r="E35" s="22">
        <v>422</v>
      </c>
      <c r="F35" s="22">
        <v>7244</v>
      </c>
      <c r="G35" s="23">
        <v>39077</v>
      </c>
    </row>
    <row r="36" spans="1:7" x14ac:dyDescent="0.25">
      <c r="A36" s="8">
        <f>'net M lb'!A36</f>
        <v>1992</v>
      </c>
      <c r="B36" s="22">
        <v>27166</v>
      </c>
      <c r="C36" s="22">
        <v>1252</v>
      </c>
      <c r="D36" s="22">
        <v>2803</v>
      </c>
      <c r="E36" s="22">
        <v>503</v>
      </c>
      <c r="F36" s="22">
        <v>9203</v>
      </c>
      <c r="G36" s="23">
        <v>40928</v>
      </c>
    </row>
    <row r="37" spans="1:7" x14ac:dyDescent="0.25">
      <c r="A37" s="8">
        <f>'net M lb'!A37</f>
        <v>1991</v>
      </c>
      <c r="B37" s="22">
        <v>25891</v>
      </c>
      <c r="C37" s="22">
        <v>1547</v>
      </c>
      <c r="D37" s="22">
        <v>2953</v>
      </c>
      <c r="E37" s="22">
        <v>912</v>
      </c>
      <c r="F37" s="22">
        <v>8922</v>
      </c>
      <c r="G37" s="23">
        <v>40225</v>
      </c>
    </row>
    <row r="38" spans="1:7" x14ac:dyDescent="0.25">
      <c r="A38" s="8">
        <f>'net M lb'!A38</f>
        <v>1990</v>
      </c>
      <c r="B38" s="22">
        <v>27941</v>
      </c>
      <c r="C38" s="22">
        <v>1542</v>
      </c>
      <c r="D38" s="22">
        <v>2536</v>
      </c>
      <c r="E38" s="22">
        <v>0</v>
      </c>
      <c r="F38" s="22">
        <v>8020</v>
      </c>
      <c r="G38" s="23">
        <v>40039</v>
      </c>
    </row>
    <row r="39" spans="1:7" x14ac:dyDescent="0.25">
      <c r="A39" s="8">
        <f>'net M lb'!A39</f>
        <v>1989</v>
      </c>
      <c r="B39" s="22">
        <v>30368</v>
      </c>
      <c r="C39" s="22">
        <v>1574</v>
      </c>
      <c r="D39" s="22">
        <v>2372</v>
      </c>
      <c r="E39" s="22">
        <v>0</v>
      </c>
      <c r="F39" s="22">
        <v>6192</v>
      </c>
      <c r="G39" s="23">
        <v>40506</v>
      </c>
    </row>
    <row r="40" spans="1:7" x14ac:dyDescent="0.25">
      <c r="A40" s="8">
        <f>'net M lb'!A40</f>
        <v>1988</v>
      </c>
      <c r="B40" s="22">
        <v>33743</v>
      </c>
      <c r="C40" s="22">
        <v>1583</v>
      </c>
      <c r="D40" s="22">
        <v>2214</v>
      </c>
      <c r="E40" s="22">
        <v>0</v>
      </c>
      <c r="F40" s="22">
        <v>6650</v>
      </c>
      <c r="G40" s="23">
        <v>44189</v>
      </c>
    </row>
    <row r="41" spans="1:7" x14ac:dyDescent="0.25">
      <c r="A41" s="8">
        <f>'net M lb'!A41</f>
        <v>1987</v>
      </c>
      <c r="B41" s="22">
        <v>31511</v>
      </c>
      <c r="C41" s="22">
        <v>1905</v>
      </c>
      <c r="D41" s="22">
        <v>1592</v>
      </c>
      <c r="E41" s="22">
        <v>0</v>
      </c>
      <c r="F41" s="22">
        <v>5117</v>
      </c>
      <c r="G41" s="23">
        <v>40125</v>
      </c>
    </row>
    <row r="42" spans="1:7" x14ac:dyDescent="0.25">
      <c r="A42" s="8">
        <f>'net M lb'!A42</f>
        <v>1986</v>
      </c>
      <c r="B42" s="22">
        <v>31584</v>
      </c>
      <c r="C42" s="22">
        <v>2114</v>
      </c>
      <c r="D42" s="22">
        <v>1442</v>
      </c>
      <c r="E42" s="22">
        <v>0</v>
      </c>
      <c r="F42" s="22">
        <v>3973</v>
      </c>
      <c r="G42" s="23">
        <v>39113</v>
      </c>
    </row>
    <row r="43" spans="1:7" x14ac:dyDescent="0.25">
      <c r="A43" s="8">
        <f>'net M lb'!A43</f>
        <v>1985</v>
      </c>
      <c r="B43" s="22">
        <v>25447</v>
      </c>
      <c r="C43" s="22">
        <v>1229</v>
      </c>
      <c r="D43" s="22">
        <v>1070</v>
      </c>
      <c r="E43" s="22">
        <v>0</v>
      </c>
      <c r="F43" s="22">
        <v>3493</v>
      </c>
      <c r="G43" s="23">
        <v>31239</v>
      </c>
    </row>
    <row r="44" spans="1:7" x14ac:dyDescent="0.25">
      <c r="A44" s="8">
        <f>'net M lb'!A44</f>
        <v>1984</v>
      </c>
      <c r="B44" s="22">
        <v>20398</v>
      </c>
      <c r="C44" s="22">
        <v>327</v>
      </c>
      <c r="D44" s="22">
        <v>835</v>
      </c>
      <c r="E44" s="22">
        <v>0</v>
      </c>
      <c r="F44" s="22">
        <v>4622</v>
      </c>
      <c r="G44" s="23">
        <v>26181</v>
      </c>
    </row>
    <row r="45" spans="1:7" x14ac:dyDescent="0.25">
      <c r="A45" s="8">
        <f>'net M lb'!A45</f>
        <v>1983</v>
      </c>
      <c r="B45" s="22">
        <v>17413</v>
      </c>
      <c r="C45" s="22">
        <v>240</v>
      </c>
      <c r="D45" s="22">
        <v>735</v>
      </c>
      <c r="E45" s="22">
        <v>0</v>
      </c>
      <c r="F45" s="22">
        <v>4935</v>
      </c>
      <c r="G45" s="23">
        <v>23324</v>
      </c>
    </row>
    <row r="46" spans="1:7" x14ac:dyDescent="0.25">
      <c r="A46" s="8">
        <f>'net M lb'!A46</f>
        <v>1982</v>
      </c>
      <c r="B46" s="22">
        <v>13159</v>
      </c>
      <c r="C46" s="22">
        <v>181</v>
      </c>
      <c r="D46" s="22">
        <v>590</v>
      </c>
      <c r="E46" s="22">
        <v>0</v>
      </c>
      <c r="F46" s="22">
        <v>5611</v>
      </c>
      <c r="G46" s="23">
        <v>19541</v>
      </c>
    </row>
    <row r="47" spans="1:7" x14ac:dyDescent="0.25">
      <c r="A47" s="8">
        <f>'net M lb'!A47</f>
        <v>1981</v>
      </c>
      <c r="B47" s="22">
        <v>11675</v>
      </c>
      <c r="C47" s="22">
        <v>159</v>
      </c>
      <c r="D47" s="22">
        <v>503</v>
      </c>
      <c r="E47" s="22">
        <v>0</v>
      </c>
      <c r="F47" s="22">
        <v>6740</v>
      </c>
      <c r="G47" s="23">
        <v>19078</v>
      </c>
    </row>
    <row r="48" spans="1:7" x14ac:dyDescent="0.25">
      <c r="A48" s="8">
        <f>'net M lb'!A48</f>
        <v>1980</v>
      </c>
      <c r="B48" s="22">
        <v>9920</v>
      </c>
      <c r="C48" s="22">
        <v>136</v>
      </c>
      <c r="D48" s="22">
        <v>386</v>
      </c>
      <c r="E48" s="22">
        <v>0</v>
      </c>
      <c r="F48" s="22">
        <v>8482</v>
      </c>
      <c r="G48" s="23">
        <v>18924</v>
      </c>
    </row>
    <row r="49" spans="1:7" x14ac:dyDescent="0.25">
      <c r="A49" s="8">
        <f>'net M lb'!A49</f>
        <v>1979</v>
      </c>
      <c r="B49" s="22">
        <v>10224</v>
      </c>
      <c r="C49" s="22">
        <v>136</v>
      </c>
      <c r="D49" s="22">
        <v>254</v>
      </c>
      <c r="E49" s="22">
        <v>0</v>
      </c>
      <c r="F49" s="22">
        <v>6931</v>
      </c>
      <c r="G49" s="23">
        <v>17545</v>
      </c>
    </row>
    <row r="50" spans="1:7" x14ac:dyDescent="0.25">
      <c r="A50" s="8">
        <f>'net M lb'!A50</f>
        <v>1978</v>
      </c>
      <c r="B50" s="22">
        <v>9979</v>
      </c>
      <c r="C50" s="22">
        <v>127</v>
      </c>
      <c r="D50" s="22">
        <v>172</v>
      </c>
      <c r="E50" s="22">
        <v>0</v>
      </c>
      <c r="F50" s="22">
        <v>5552</v>
      </c>
      <c r="G50" s="23">
        <v>15830</v>
      </c>
    </row>
    <row r="51" spans="1:7" x14ac:dyDescent="0.25">
      <c r="A51" s="8">
        <f>'net M lb'!A51</f>
        <v>1977</v>
      </c>
      <c r="B51" s="22">
        <v>9925</v>
      </c>
      <c r="C51" s="22">
        <v>132</v>
      </c>
      <c r="D51" s="22">
        <v>132</v>
      </c>
      <c r="E51" s="22">
        <v>0</v>
      </c>
      <c r="F51" s="22">
        <v>5343</v>
      </c>
      <c r="G51" s="23">
        <v>15531</v>
      </c>
    </row>
    <row r="52" spans="1:7" x14ac:dyDescent="0.25">
      <c r="A52" s="8">
        <f>'net M lb'!A52</f>
        <v>1976</v>
      </c>
      <c r="B52" s="22">
        <v>12492</v>
      </c>
      <c r="C52" s="22">
        <v>154</v>
      </c>
      <c r="D52" s="22">
        <v>0</v>
      </c>
      <c r="E52" s="22">
        <v>0</v>
      </c>
      <c r="F52" s="22">
        <v>6237</v>
      </c>
      <c r="G52" s="23">
        <v>18883</v>
      </c>
    </row>
    <row r="53" spans="1:7" x14ac:dyDescent="0.25">
      <c r="A53" s="8">
        <f>'net M lb'!A53</f>
        <v>1975</v>
      </c>
      <c r="B53" s="22">
        <v>12528</v>
      </c>
      <c r="C53" s="22">
        <v>141</v>
      </c>
      <c r="D53" s="22">
        <v>0</v>
      </c>
      <c r="E53" s="22">
        <v>0</v>
      </c>
      <c r="F53" s="22">
        <v>5402</v>
      </c>
      <c r="G53" s="23">
        <v>18071</v>
      </c>
    </row>
    <row r="54" spans="1:7" x14ac:dyDescent="0.25">
      <c r="A54" s="8">
        <f>'net M lb'!A54</f>
        <v>1974</v>
      </c>
      <c r="B54" s="22">
        <v>9666</v>
      </c>
      <c r="C54" s="22">
        <v>91</v>
      </c>
      <c r="D54" s="22">
        <v>0</v>
      </c>
      <c r="E54" s="22">
        <v>0</v>
      </c>
      <c r="F54" s="22">
        <v>8632</v>
      </c>
      <c r="G54" s="23">
        <v>18389</v>
      </c>
    </row>
    <row r="55" spans="1:7" x14ac:dyDescent="0.25">
      <c r="A55" s="8">
        <f>'net M lb'!A55</f>
        <v>1973</v>
      </c>
      <c r="B55" s="22">
        <v>14397</v>
      </c>
      <c r="C55" s="22">
        <v>0</v>
      </c>
      <c r="D55" s="22">
        <v>0</v>
      </c>
      <c r="E55" s="22">
        <v>0</v>
      </c>
      <c r="F55" s="22">
        <v>7951</v>
      </c>
      <c r="G55" s="23">
        <v>22348</v>
      </c>
    </row>
    <row r="56" spans="1:7" x14ac:dyDescent="0.25">
      <c r="A56" s="8">
        <f>'net M lb'!A56</f>
        <v>1972</v>
      </c>
      <c r="B56" s="22">
        <v>19450</v>
      </c>
      <c r="C56" s="22">
        <v>0</v>
      </c>
      <c r="D56" s="22">
        <v>0</v>
      </c>
      <c r="E56" s="22">
        <v>0</v>
      </c>
      <c r="F56" s="22">
        <v>8745</v>
      </c>
      <c r="G56" s="23">
        <v>28195</v>
      </c>
    </row>
    <row r="57" spans="1:7" x14ac:dyDescent="0.25">
      <c r="A57" s="8">
        <f>'net M lb'!A57</f>
        <v>1971</v>
      </c>
      <c r="B57" s="22">
        <v>21160</v>
      </c>
      <c r="C57" s="22">
        <v>0</v>
      </c>
      <c r="D57" s="22">
        <v>0</v>
      </c>
      <c r="E57" s="22">
        <v>0</v>
      </c>
      <c r="F57" s="22">
        <v>8945</v>
      </c>
      <c r="G57" s="23">
        <v>30105</v>
      </c>
    </row>
    <row r="58" spans="1:7" x14ac:dyDescent="0.25">
      <c r="A58" s="8">
        <f>'net M lb'!A58</f>
        <v>1970</v>
      </c>
      <c r="B58" s="22">
        <v>24875</v>
      </c>
      <c r="C58" s="22">
        <v>0</v>
      </c>
      <c r="D58" s="22">
        <v>0</v>
      </c>
      <c r="E58" s="22">
        <v>0</v>
      </c>
      <c r="F58" s="22">
        <v>7389</v>
      </c>
      <c r="G58" s="23">
        <v>32264</v>
      </c>
    </row>
    <row r="59" spans="1:7" x14ac:dyDescent="0.25">
      <c r="A59" s="8">
        <f>'net M lb'!A59</f>
        <v>1969</v>
      </c>
      <c r="B59" s="22">
        <v>26431</v>
      </c>
      <c r="C59" s="22">
        <v>0</v>
      </c>
      <c r="D59" s="22">
        <v>0</v>
      </c>
      <c r="E59" s="22">
        <v>0</v>
      </c>
      <c r="F59" s="22">
        <v>6908</v>
      </c>
      <c r="G59" s="23">
        <v>33339</v>
      </c>
    </row>
    <row r="60" spans="1:7" x14ac:dyDescent="0.25">
      <c r="A60" s="8">
        <f>'net M lb'!A60</f>
        <v>1968</v>
      </c>
      <c r="B60" s="22">
        <v>22040</v>
      </c>
      <c r="C60" s="22">
        <v>0</v>
      </c>
      <c r="D60" s="22">
        <v>0</v>
      </c>
      <c r="E60" s="22">
        <v>0</v>
      </c>
      <c r="F60" s="22">
        <v>6904</v>
      </c>
      <c r="G60" s="23">
        <v>28944</v>
      </c>
    </row>
    <row r="61" spans="1:7" x14ac:dyDescent="0.25">
      <c r="A61" s="8">
        <f>'net M lb'!A61</f>
        <v>1967</v>
      </c>
      <c r="B61" s="22">
        <v>25047</v>
      </c>
      <c r="C61" s="22">
        <v>0</v>
      </c>
      <c r="D61" s="22">
        <v>0</v>
      </c>
      <c r="E61" s="22">
        <v>0</v>
      </c>
      <c r="F61" s="22">
        <v>7412</v>
      </c>
      <c r="G61" s="23">
        <v>32459</v>
      </c>
    </row>
    <row r="62" spans="1:7" x14ac:dyDescent="0.25">
      <c r="A62" s="8">
        <f>'net M lb'!A62</f>
        <v>1966</v>
      </c>
      <c r="B62" s="22">
        <v>28132</v>
      </c>
      <c r="C62" s="22">
        <v>0</v>
      </c>
      <c r="D62" s="22">
        <v>0</v>
      </c>
      <c r="E62" s="22">
        <v>0</v>
      </c>
      <c r="F62" s="22">
        <v>8060</v>
      </c>
      <c r="G62" s="23">
        <v>36192</v>
      </c>
    </row>
    <row r="63" spans="1:7" x14ac:dyDescent="0.25">
      <c r="A63" s="8">
        <f>'net M lb'!A63</f>
        <v>1965</v>
      </c>
      <c r="B63" s="22">
        <v>28658</v>
      </c>
      <c r="C63" s="22">
        <v>0</v>
      </c>
      <c r="D63" s="22">
        <v>0</v>
      </c>
      <c r="E63" s="22">
        <v>0</v>
      </c>
      <c r="F63" s="22">
        <v>9689</v>
      </c>
      <c r="G63" s="23">
        <v>38347</v>
      </c>
    </row>
    <row r="64" spans="1:7" x14ac:dyDescent="0.25">
      <c r="A64" s="8">
        <f>'net M lb'!A64</f>
        <v>1964</v>
      </c>
      <c r="B64" s="22">
        <v>27116</v>
      </c>
      <c r="C64" s="22">
        <v>0</v>
      </c>
      <c r="D64" s="22">
        <v>0</v>
      </c>
      <c r="E64" s="22">
        <v>0</v>
      </c>
      <c r="F64" s="22">
        <v>7217</v>
      </c>
      <c r="G64" s="23">
        <v>34332</v>
      </c>
    </row>
    <row r="65" spans="1:7" x14ac:dyDescent="0.25">
      <c r="A65" s="8">
        <f>'net M lb'!A65</f>
        <v>1963</v>
      </c>
      <c r="B65" s="22">
        <v>32314</v>
      </c>
      <c r="C65" s="22">
        <v>0</v>
      </c>
      <c r="D65" s="22">
        <v>0</v>
      </c>
      <c r="E65" s="22">
        <v>0</v>
      </c>
      <c r="F65" s="22">
        <v>4273</v>
      </c>
      <c r="G65" s="23">
        <v>36587</v>
      </c>
    </row>
    <row r="66" spans="1:7" x14ac:dyDescent="0.25">
      <c r="A66" s="8">
        <f>'net M lb'!A66</f>
        <v>1962</v>
      </c>
      <c r="B66" s="22">
        <v>33956</v>
      </c>
      <c r="C66" s="22">
        <v>0</v>
      </c>
      <c r="D66" s="22">
        <v>0</v>
      </c>
      <c r="E66" s="22">
        <v>0</v>
      </c>
      <c r="F66" s="22">
        <v>3905</v>
      </c>
      <c r="G66" s="23">
        <v>37861</v>
      </c>
    </row>
    <row r="67" spans="1:7" x14ac:dyDescent="0.25">
      <c r="A67" s="8">
        <f>'net M lb'!A67</f>
        <v>1961</v>
      </c>
      <c r="B67" s="22">
        <v>31420</v>
      </c>
      <c r="C67" s="22">
        <v>0</v>
      </c>
      <c r="D67" s="22">
        <v>0</v>
      </c>
      <c r="E67" s="22">
        <v>0</v>
      </c>
      <c r="F67" s="22">
        <v>0</v>
      </c>
      <c r="G67" s="23">
        <v>31420</v>
      </c>
    </row>
    <row r="68" spans="1:7" x14ac:dyDescent="0.25">
      <c r="A68" s="8">
        <f>'net M lb'!A68</f>
        <v>1960</v>
      </c>
      <c r="B68" s="22">
        <v>32482</v>
      </c>
      <c r="C68" s="22">
        <v>0</v>
      </c>
      <c r="D68" s="22">
        <v>0</v>
      </c>
      <c r="E68" s="22">
        <v>0</v>
      </c>
      <c r="F68" s="22">
        <v>0</v>
      </c>
      <c r="G68" s="23">
        <v>32482</v>
      </c>
    </row>
    <row r="69" spans="1:7" x14ac:dyDescent="0.25">
      <c r="A69" s="8">
        <f>'net M lb'!A69</f>
        <v>1959</v>
      </c>
      <c r="B69" s="22">
        <v>32296</v>
      </c>
      <c r="C69" s="22">
        <v>0</v>
      </c>
      <c r="D69" s="22">
        <v>0</v>
      </c>
      <c r="E69" s="22">
        <v>0</v>
      </c>
      <c r="F69" s="22">
        <v>0</v>
      </c>
      <c r="G69" s="23">
        <v>32296</v>
      </c>
    </row>
    <row r="70" spans="1:7" x14ac:dyDescent="0.25">
      <c r="A70" s="8">
        <f>'net M lb'!A70</f>
        <v>1958</v>
      </c>
      <c r="B70" s="22">
        <v>29261</v>
      </c>
      <c r="C70" s="22">
        <v>0</v>
      </c>
      <c r="D70" s="22">
        <v>0</v>
      </c>
      <c r="E70" s="22">
        <v>0</v>
      </c>
      <c r="F70" s="22">
        <v>0</v>
      </c>
      <c r="G70" s="23">
        <v>29261</v>
      </c>
    </row>
    <row r="71" spans="1:7" x14ac:dyDescent="0.25">
      <c r="A71" s="8">
        <f>'net M lb'!A71</f>
        <v>1957</v>
      </c>
      <c r="B71" s="22">
        <v>27601</v>
      </c>
      <c r="C71" s="22">
        <v>0</v>
      </c>
      <c r="D71" s="22">
        <v>0</v>
      </c>
      <c r="E71" s="22">
        <v>0</v>
      </c>
      <c r="F71" s="22">
        <v>0</v>
      </c>
      <c r="G71" s="23">
        <v>27601</v>
      </c>
    </row>
    <row r="72" spans="1:7" x14ac:dyDescent="0.25">
      <c r="A72" s="8">
        <f>'net M lb'!A72</f>
        <v>1956</v>
      </c>
      <c r="B72" s="22">
        <v>30205</v>
      </c>
      <c r="C72" s="22">
        <v>0</v>
      </c>
      <c r="D72" s="22">
        <v>0</v>
      </c>
      <c r="E72" s="22">
        <v>0</v>
      </c>
      <c r="F72" s="22">
        <v>0</v>
      </c>
      <c r="G72" s="23">
        <v>30205</v>
      </c>
    </row>
    <row r="73" spans="1:7" x14ac:dyDescent="0.25">
      <c r="A73" s="8">
        <f>'net M lb'!A73</f>
        <v>1955</v>
      </c>
      <c r="B73" s="22">
        <v>26091</v>
      </c>
      <c r="C73" s="22">
        <v>0</v>
      </c>
      <c r="D73" s="22">
        <v>0</v>
      </c>
      <c r="E73" s="22">
        <v>0</v>
      </c>
      <c r="F73" s="22">
        <v>0</v>
      </c>
      <c r="G73" s="23">
        <v>26091</v>
      </c>
    </row>
    <row r="74" spans="1:7" x14ac:dyDescent="0.25">
      <c r="A74" s="8">
        <f>'net M lb'!A74</f>
        <v>1954</v>
      </c>
      <c r="B74" s="22">
        <v>32015</v>
      </c>
      <c r="C74" s="22">
        <v>0</v>
      </c>
      <c r="D74" s="22">
        <v>0</v>
      </c>
      <c r="E74" s="22">
        <v>0</v>
      </c>
      <c r="F74" s="22">
        <v>0</v>
      </c>
      <c r="G74" s="23">
        <v>32015</v>
      </c>
    </row>
    <row r="75" spans="1:7" x14ac:dyDescent="0.25">
      <c r="A75" s="8">
        <f>'net M lb'!A75</f>
        <v>1953</v>
      </c>
      <c r="B75" s="22">
        <v>27143</v>
      </c>
      <c r="C75" s="22">
        <v>0</v>
      </c>
      <c r="D75" s="22">
        <v>0</v>
      </c>
      <c r="E75" s="22">
        <v>0</v>
      </c>
      <c r="F75" s="22">
        <v>0</v>
      </c>
      <c r="G75" s="23">
        <v>27143</v>
      </c>
    </row>
    <row r="76" spans="1:7" x14ac:dyDescent="0.25">
      <c r="A76" s="8">
        <f>'net M lb'!A76</f>
        <v>1952</v>
      </c>
      <c r="B76" s="22">
        <v>28241</v>
      </c>
      <c r="C76" s="22">
        <v>0</v>
      </c>
      <c r="D76" s="22">
        <v>0</v>
      </c>
      <c r="E76" s="22">
        <v>0</v>
      </c>
      <c r="F76" s="22">
        <v>0</v>
      </c>
      <c r="G76" s="23">
        <v>28241</v>
      </c>
    </row>
    <row r="77" spans="1:7" x14ac:dyDescent="0.25">
      <c r="A77" s="8">
        <f>'net M lb'!A77</f>
        <v>1951</v>
      </c>
      <c r="B77" s="22">
        <v>25424</v>
      </c>
      <c r="C77" s="22">
        <v>0</v>
      </c>
      <c r="D77" s="22">
        <v>0</v>
      </c>
      <c r="E77" s="22">
        <v>0</v>
      </c>
      <c r="F77" s="22">
        <v>0</v>
      </c>
      <c r="G77" s="23">
        <v>25424</v>
      </c>
    </row>
    <row r="78" spans="1:7" x14ac:dyDescent="0.25">
      <c r="A78" s="8">
        <f>'net M lb'!A78</f>
        <v>1950</v>
      </c>
      <c r="B78" s="22">
        <v>25959</v>
      </c>
      <c r="C78" s="22">
        <v>0</v>
      </c>
      <c r="D78" s="22">
        <v>0</v>
      </c>
      <c r="E78" s="22">
        <v>0</v>
      </c>
      <c r="F78" s="22">
        <v>0</v>
      </c>
      <c r="G78" s="23">
        <v>25959</v>
      </c>
    </row>
    <row r="79" spans="1:7" x14ac:dyDescent="0.25">
      <c r="A79" s="8">
        <f>'net M lb'!A79</f>
        <v>1949</v>
      </c>
      <c r="B79" s="22">
        <v>24961</v>
      </c>
      <c r="C79" s="22">
        <v>0</v>
      </c>
      <c r="D79" s="22">
        <v>0</v>
      </c>
      <c r="E79" s="22">
        <v>0</v>
      </c>
      <c r="F79" s="22">
        <v>0</v>
      </c>
      <c r="G79" s="23">
        <v>24961</v>
      </c>
    </row>
    <row r="80" spans="1:7" x14ac:dyDescent="0.25">
      <c r="A80" s="8">
        <f>'net M lb'!A80</f>
        <v>1948</v>
      </c>
      <c r="B80" s="22">
        <v>25202</v>
      </c>
      <c r="C80" s="22">
        <v>0</v>
      </c>
      <c r="D80" s="22">
        <v>0</v>
      </c>
      <c r="E80" s="22">
        <v>0</v>
      </c>
      <c r="F80" s="22">
        <v>0</v>
      </c>
      <c r="G80" s="23">
        <v>25202</v>
      </c>
    </row>
    <row r="81" spans="1:7" x14ac:dyDescent="0.25">
      <c r="A81" s="8">
        <f>'net M lb'!A81</f>
        <v>1947</v>
      </c>
      <c r="B81" s="22">
        <v>25265</v>
      </c>
      <c r="C81" s="22">
        <v>0</v>
      </c>
      <c r="D81" s="22">
        <v>0</v>
      </c>
      <c r="E81" s="22">
        <v>0</v>
      </c>
      <c r="F81" s="22">
        <v>0</v>
      </c>
      <c r="G81" s="23">
        <v>25265</v>
      </c>
    </row>
    <row r="82" spans="1:7" x14ac:dyDescent="0.25">
      <c r="A82" s="8">
        <f>'net M lb'!A82</f>
        <v>1946</v>
      </c>
      <c r="B82" s="22">
        <v>27338</v>
      </c>
      <c r="C82" s="22">
        <v>0</v>
      </c>
      <c r="D82" s="22">
        <v>0</v>
      </c>
      <c r="E82" s="22">
        <v>0</v>
      </c>
      <c r="F82" s="22">
        <v>0</v>
      </c>
      <c r="G82" s="23">
        <v>27338</v>
      </c>
    </row>
    <row r="83" spans="1:7" x14ac:dyDescent="0.25">
      <c r="A83" s="8">
        <f>'net M lb'!A83</f>
        <v>1945</v>
      </c>
      <c r="B83" s="22">
        <v>24222</v>
      </c>
      <c r="C83" s="22">
        <v>0</v>
      </c>
      <c r="D83" s="22">
        <v>0</v>
      </c>
      <c r="E83" s="22">
        <v>0</v>
      </c>
      <c r="F83" s="22">
        <v>0</v>
      </c>
      <c r="G83" s="23">
        <v>24222</v>
      </c>
    </row>
    <row r="84" spans="1:7" x14ac:dyDescent="0.25">
      <c r="A84" s="8">
        <f>'net M lb'!A84</f>
        <v>1944</v>
      </c>
      <c r="B84" s="22">
        <v>24240</v>
      </c>
      <c r="C84" s="22">
        <v>0</v>
      </c>
      <c r="D84" s="22">
        <v>0</v>
      </c>
      <c r="E84" s="22">
        <v>0</v>
      </c>
      <c r="F84" s="22">
        <v>0</v>
      </c>
      <c r="G84" s="23">
        <v>24240</v>
      </c>
    </row>
    <row r="85" spans="1:7" x14ac:dyDescent="0.25">
      <c r="A85" s="8">
        <f>'net M lb'!A85</f>
        <v>1943</v>
      </c>
      <c r="B85" s="22">
        <v>24358</v>
      </c>
      <c r="C85" s="22">
        <v>0</v>
      </c>
      <c r="D85" s="22">
        <v>0</v>
      </c>
      <c r="E85" s="22">
        <v>0</v>
      </c>
      <c r="F85" s="22">
        <v>0</v>
      </c>
      <c r="G85" s="23">
        <v>24358</v>
      </c>
    </row>
    <row r="86" spans="1:7" x14ac:dyDescent="0.25">
      <c r="A86" s="8">
        <f>'net M lb'!A86</f>
        <v>1942</v>
      </c>
      <c r="B86" s="22">
        <v>22857</v>
      </c>
      <c r="C86" s="22">
        <v>0</v>
      </c>
      <c r="D86" s="22">
        <v>0</v>
      </c>
      <c r="E86" s="22">
        <v>0</v>
      </c>
      <c r="F86" s="22">
        <v>0</v>
      </c>
      <c r="G86" s="23">
        <v>22857</v>
      </c>
    </row>
    <row r="87" spans="1:7" x14ac:dyDescent="0.25">
      <c r="A87" s="8">
        <f>'net M lb'!A87</f>
        <v>1941</v>
      </c>
      <c r="B87" s="22">
        <v>23691</v>
      </c>
      <c r="C87" s="22">
        <v>0</v>
      </c>
      <c r="D87" s="22">
        <v>0</v>
      </c>
      <c r="E87" s="22">
        <v>0</v>
      </c>
      <c r="F87" s="22">
        <v>0</v>
      </c>
      <c r="G87" s="23">
        <v>23691</v>
      </c>
    </row>
    <row r="88" spans="1:7" x14ac:dyDescent="0.25">
      <c r="A88" s="8">
        <f>'net M lb'!A88</f>
        <v>1940</v>
      </c>
      <c r="B88" s="22">
        <v>24213</v>
      </c>
      <c r="C88" s="22">
        <v>0</v>
      </c>
      <c r="D88" s="22">
        <v>0</v>
      </c>
      <c r="E88" s="22">
        <v>0</v>
      </c>
      <c r="F88" s="22">
        <v>0</v>
      </c>
      <c r="G88" s="23">
        <v>24213</v>
      </c>
    </row>
    <row r="89" spans="1:7" x14ac:dyDescent="0.25">
      <c r="A89" s="8">
        <f>'net M lb'!A89</f>
        <v>1939</v>
      </c>
      <c r="B89" s="22">
        <v>23088</v>
      </c>
      <c r="C89" s="22">
        <v>0</v>
      </c>
      <c r="D89" s="22">
        <v>0</v>
      </c>
      <c r="E89" s="22">
        <v>0</v>
      </c>
      <c r="F89" s="22">
        <v>0</v>
      </c>
      <c r="G89" s="23">
        <v>23088</v>
      </c>
    </row>
    <row r="90" spans="1:7" x14ac:dyDescent="0.25">
      <c r="A90" s="8">
        <f>'net M lb'!A90</f>
        <v>1938</v>
      </c>
      <c r="B90" s="22">
        <v>22475</v>
      </c>
      <c r="C90" s="22">
        <v>0</v>
      </c>
      <c r="D90" s="22">
        <v>0</v>
      </c>
      <c r="E90" s="22">
        <v>0</v>
      </c>
      <c r="F90" s="22">
        <v>0</v>
      </c>
      <c r="G90" s="23">
        <v>22475</v>
      </c>
    </row>
    <row r="91" spans="1:7" x14ac:dyDescent="0.25">
      <c r="A91" s="8">
        <f>'net M lb'!A91</f>
        <v>1937</v>
      </c>
      <c r="B91" s="22">
        <v>22471</v>
      </c>
      <c r="C91" s="22">
        <v>0</v>
      </c>
      <c r="D91" s="22">
        <v>0</v>
      </c>
      <c r="E91" s="22">
        <v>0</v>
      </c>
      <c r="F91" s="22">
        <v>0</v>
      </c>
      <c r="G91" s="23">
        <v>22471</v>
      </c>
    </row>
    <row r="92" spans="1:7" x14ac:dyDescent="0.25">
      <c r="A92" s="8">
        <f>'net M lb'!A92</f>
        <v>1936</v>
      </c>
      <c r="B92" s="22">
        <v>22190</v>
      </c>
      <c r="C92" s="22">
        <v>0</v>
      </c>
      <c r="D92" s="22">
        <v>0</v>
      </c>
      <c r="E92" s="22">
        <v>0</v>
      </c>
      <c r="F92" s="22">
        <v>0</v>
      </c>
      <c r="G92" s="23">
        <v>22190</v>
      </c>
    </row>
    <row r="93" spans="1:7" x14ac:dyDescent="0.25">
      <c r="A93" s="8">
        <f>'net M lb'!A93</f>
        <v>1935</v>
      </c>
      <c r="B93" s="22">
        <v>21473</v>
      </c>
      <c r="C93" s="22">
        <v>0</v>
      </c>
      <c r="D93" s="22">
        <v>0</v>
      </c>
      <c r="E93" s="22">
        <v>0</v>
      </c>
      <c r="F93" s="22">
        <v>0</v>
      </c>
      <c r="G93" s="23">
        <v>21473</v>
      </c>
    </row>
    <row r="94" spans="1:7" x14ac:dyDescent="0.25">
      <c r="A94" s="8">
        <f>'net M lb'!A94</f>
        <v>1934</v>
      </c>
      <c r="B94" s="22">
        <v>20285</v>
      </c>
      <c r="C94" s="22">
        <v>0</v>
      </c>
      <c r="D94" s="22">
        <v>0</v>
      </c>
      <c r="E94" s="22">
        <v>0</v>
      </c>
      <c r="F94" s="22">
        <v>0</v>
      </c>
      <c r="G94" s="23">
        <v>20285</v>
      </c>
    </row>
    <row r="95" spans="1:7" x14ac:dyDescent="0.25">
      <c r="A95" s="8">
        <f>'net M lb'!A95</f>
        <v>1933</v>
      </c>
      <c r="B95" s="22">
        <v>21278</v>
      </c>
      <c r="C95" s="22">
        <v>0</v>
      </c>
      <c r="D95" s="22">
        <v>0</v>
      </c>
      <c r="E95" s="22">
        <v>0</v>
      </c>
      <c r="F95" s="22">
        <v>0</v>
      </c>
      <c r="G95" s="23">
        <v>21278</v>
      </c>
    </row>
    <row r="96" spans="1:7" x14ac:dyDescent="0.25">
      <c r="A96" s="8">
        <f>'net M lb'!A96</f>
        <v>1932</v>
      </c>
      <c r="B96" s="22">
        <v>20180</v>
      </c>
      <c r="C96" s="22">
        <v>0</v>
      </c>
      <c r="D96" s="22">
        <v>0</v>
      </c>
      <c r="E96" s="22">
        <v>0</v>
      </c>
      <c r="F96" s="22">
        <v>0</v>
      </c>
      <c r="G96" s="23">
        <v>20180</v>
      </c>
    </row>
    <row r="97" spans="1:7" x14ac:dyDescent="0.25">
      <c r="A97" s="8">
        <f>'net M lb'!A97</f>
        <v>1931</v>
      </c>
      <c r="B97" s="22">
        <v>20058</v>
      </c>
      <c r="C97" s="22">
        <v>0</v>
      </c>
      <c r="D97" s="22">
        <v>0</v>
      </c>
      <c r="E97" s="22">
        <v>0</v>
      </c>
      <c r="F97" s="22">
        <v>0</v>
      </c>
      <c r="G97" s="23">
        <v>20058</v>
      </c>
    </row>
    <row r="98" spans="1:7" x14ac:dyDescent="0.25">
      <c r="A98" s="8">
        <f>'net M lb'!A98</f>
        <v>1930</v>
      </c>
      <c r="B98" s="22">
        <v>22457</v>
      </c>
      <c r="C98" s="22">
        <v>0</v>
      </c>
      <c r="D98" s="22">
        <v>0</v>
      </c>
      <c r="E98" s="22">
        <v>0</v>
      </c>
      <c r="F98" s="22">
        <v>0</v>
      </c>
      <c r="G98" s="23">
        <v>22457</v>
      </c>
    </row>
    <row r="99" spans="1:7" x14ac:dyDescent="0.25">
      <c r="A99" s="8">
        <f>'net M lb'!A99</f>
        <v>1929</v>
      </c>
      <c r="B99" s="22">
        <v>25818</v>
      </c>
      <c r="C99" s="22">
        <v>0</v>
      </c>
      <c r="D99" s="22">
        <v>0</v>
      </c>
      <c r="E99" s="22">
        <v>0</v>
      </c>
      <c r="F99" s="22">
        <v>0</v>
      </c>
      <c r="G99" s="23">
        <v>25818</v>
      </c>
    </row>
    <row r="100" spans="1:7" x14ac:dyDescent="0.25">
      <c r="A100" s="8">
        <f>'net M lb'!A100</f>
        <v>1928</v>
      </c>
      <c r="B100" s="22">
        <v>24612</v>
      </c>
      <c r="C100" s="22">
        <v>0</v>
      </c>
      <c r="D100" s="22">
        <v>0</v>
      </c>
      <c r="E100" s="22">
        <v>0</v>
      </c>
      <c r="F100" s="22">
        <v>0</v>
      </c>
      <c r="G100" s="23">
        <v>24612</v>
      </c>
    </row>
    <row r="101" spans="1:7" x14ac:dyDescent="0.25">
      <c r="A101" s="8">
        <f>'net M lb'!A101</f>
        <v>1927</v>
      </c>
      <c r="B101" s="22">
        <v>24925</v>
      </c>
      <c r="C101" s="22">
        <v>0</v>
      </c>
      <c r="D101" s="22">
        <v>0</v>
      </c>
      <c r="E101" s="22">
        <v>0</v>
      </c>
      <c r="F101" s="22">
        <v>0</v>
      </c>
      <c r="G101" s="23">
        <v>24925</v>
      </c>
    </row>
    <row r="102" spans="1:7" x14ac:dyDescent="0.25">
      <c r="A102" s="8">
        <f>'net M lb'!A102</f>
        <v>1926</v>
      </c>
      <c r="B102" s="22">
        <v>23800</v>
      </c>
      <c r="C102" s="22">
        <v>0</v>
      </c>
      <c r="D102" s="22">
        <v>0</v>
      </c>
      <c r="E102" s="22">
        <v>0</v>
      </c>
      <c r="F102" s="22">
        <v>0</v>
      </c>
      <c r="G102" s="23">
        <v>23800</v>
      </c>
    </row>
    <row r="103" spans="1:7" x14ac:dyDescent="0.25">
      <c r="A103" s="8">
        <f>'net M lb'!A103</f>
        <v>1925</v>
      </c>
      <c r="B103" s="22">
        <v>22979</v>
      </c>
      <c r="C103" s="22">
        <v>0</v>
      </c>
      <c r="D103" s="22">
        <v>0</v>
      </c>
      <c r="E103" s="22">
        <v>0</v>
      </c>
      <c r="F103" s="22">
        <v>0</v>
      </c>
      <c r="G103" s="23">
        <v>22979</v>
      </c>
    </row>
    <row r="104" spans="1:7" x14ac:dyDescent="0.25">
      <c r="A104" s="8">
        <f>'net M lb'!A104</f>
        <v>1924</v>
      </c>
      <c r="B104" s="22">
        <v>24104</v>
      </c>
      <c r="C104" s="22">
        <v>0</v>
      </c>
      <c r="D104" s="22">
        <v>0</v>
      </c>
      <c r="E104" s="22">
        <v>0</v>
      </c>
      <c r="F104" s="22">
        <v>0</v>
      </c>
      <c r="G104" s="23">
        <v>24104</v>
      </c>
    </row>
    <row r="105" spans="1:7" x14ac:dyDescent="0.25">
      <c r="A105" s="8">
        <f>'net M lb'!A105</f>
        <v>1923</v>
      </c>
      <c r="B105" s="22">
        <v>23278</v>
      </c>
      <c r="C105" s="22">
        <v>0</v>
      </c>
      <c r="D105" s="22">
        <v>0</v>
      </c>
      <c r="E105" s="22">
        <v>0</v>
      </c>
      <c r="F105" s="22">
        <v>0</v>
      </c>
      <c r="G105" s="23">
        <v>23278</v>
      </c>
    </row>
    <row r="106" spans="1:7" x14ac:dyDescent="0.25">
      <c r="A106" s="8">
        <f>'net M lb'!A106</f>
        <v>1922</v>
      </c>
      <c r="B106" s="22">
        <v>19273</v>
      </c>
      <c r="C106" s="22">
        <v>0</v>
      </c>
      <c r="D106" s="22">
        <v>0</v>
      </c>
      <c r="E106" s="22">
        <v>0</v>
      </c>
      <c r="F106" s="22">
        <v>0</v>
      </c>
      <c r="G106" s="23">
        <v>19273</v>
      </c>
    </row>
    <row r="107" spans="1:7" x14ac:dyDescent="0.25">
      <c r="A107" s="8">
        <f>'net M lb'!A107</f>
        <v>1921</v>
      </c>
      <c r="B107" s="22">
        <v>23795</v>
      </c>
      <c r="C107" s="22">
        <v>0</v>
      </c>
      <c r="D107" s="22">
        <v>0</v>
      </c>
      <c r="E107" s="22">
        <v>0</v>
      </c>
      <c r="F107" s="22">
        <v>0</v>
      </c>
      <c r="G107" s="23">
        <v>23795</v>
      </c>
    </row>
    <row r="108" spans="1:7" x14ac:dyDescent="0.25">
      <c r="A108" s="8">
        <f>'net M lb'!A108</f>
        <v>1920</v>
      </c>
      <c r="B108" s="22">
        <v>21146</v>
      </c>
      <c r="C108" s="22">
        <v>0</v>
      </c>
      <c r="D108" s="22">
        <v>0</v>
      </c>
      <c r="E108" s="22">
        <v>0</v>
      </c>
      <c r="F108" s="22">
        <v>0</v>
      </c>
      <c r="G108" s="23">
        <v>21146</v>
      </c>
    </row>
    <row r="109" spans="1:7" x14ac:dyDescent="0.25">
      <c r="A109" s="8">
        <f>'net M lb'!A109</f>
        <v>1919</v>
      </c>
      <c r="B109" s="22">
        <v>18207</v>
      </c>
      <c r="C109" s="22">
        <v>0</v>
      </c>
      <c r="D109" s="22">
        <v>0</v>
      </c>
      <c r="E109" s="22">
        <v>0</v>
      </c>
      <c r="F109" s="22">
        <v>0</v>
      </c>
      <c r="G109" s="23">
        <v>18207</v>
      </c>
    </row>
    <row r="110" spans="1:7" x14ac:dyDescent="0.25">
      <c r="A110" s="8">
        <f>'net M lb'!A110</f>
        <v>1918</v>
      </c>
      <c r="B110" s="22">
        <v>17096</v>
      </c>
      <c r="C110" s="22">
        <v>0</v>
      </c>
      <c r="D110" s="22">
        <v>0</v>
      </c>
      <c r="E110" s="22">
        <v>0</v>
      </c>
      <c r="F110" s="22">
        <v>0</v>
      </c>
      <c r="G110" s="23">
        <v>17096</v>
      </c>
    </row>
    <row r="111" spans="1:7" x14ac:dyDescent="0.25">
      <c r="A111" s="8">
        <f>'net M lb'!A111</f>
        <v>1917</v>
      </c>
      <c r="B111" s="22">
        <v>22045</v>
      </c>
      <c r="C111" s="22">
        <v>0</v>
      </c>
      <c r="D111" s="22">
        <v>0</v>
      </c>
      <c r="E111" s="22">
        <v>0</v>
      </c>
      <c r="F111" s="22">
        <v>0</v>
      </c>
      <c r="G111" s="23">
        <v>22045</v>
      </c>
    </row>
    <row r="112" spans="1:7" x14ac:dyDescent="0.25">
      <c r="A112" s="8">
        <f>'net M lb'!A112</f>
        <v>1916</v>
      </c>
      <c r="B112" s="22">
        <v>22571</v>
      </c>
      <c r="C112" s="22">
        <v>0</v>
      </c>
      <c r="D112" s="22">
        <v>0</v>
      </c>
      <c r="E112" s="22">
        <v>0</v>
      </c>
      <c r="F112" s="22">
        <v>0</v>
      </c>
      <c r="G112" s="23">
        <v>22571</v>
      </c>
    </row>
    <row r="113" spans="1:7" x14ac:dyDescent="0.25">
      <c r="A113" s="8">
        <f>'net M lb'!A113</f>
        <v>1915</v>
      </c>
      <c r="B113" s="22">
        <v>31062</v>
      </c>
      <c r="C113" s="22">
        <v>0</v>
      </c>
      <c r="D113" s="22">
        <v>0</v>
      </c>
      <c r="E113" s="22">
        <v>0</v>
      </c>
      <c r="F113" s="22">
        <v>0</v>
      </c>
      <c r="G113" s="23">
        <v>31062</v>
      </c>
    </row>
    <row r="114" spans="1:7" x14ac:dyDescent="0.25">
      <c r="A114" s="8">
        <f>'net M lb'!A114</f>
        <v>1914</v>
      </c>
      <c r="B114" s="22">
        <v>30586</v>
      </c>
      <c r="C114" s="22">
        <v>0</v>
      </c>
      <c r="D114" s="22">
        <v>0</v>
      </c>
      <c r="E114" s="22">
        <v>0</v>
      </c>
      <c r="F114" s="22">
        <v>0</v>
      </c>
      <c r="G114" s="23">
        <v>30586</v>
      </c>
    </row>
    <row r="115" spans="1:7" x14ac:dyDescent="0.25">
      <c r="A115" s="8">
        <f>'net M lb'!A115</f>
        <v>1913</v>
      </c>
      <c r="B115" s="22">
        <v>30182</v>
      </c>
      <c r="C115" s="22">
        <v>0</v>
      </c>
      <c r="D115" s="22">
        <v>0</v>
      </c>
      <c r="E115" s="22">
        <v>0</v>
      </c>
      <c r="F115" s="22">
        <v>0</v>
      </c>
      <c r="G115" s="23">
        <v>30182</v>
      </c>
    </row>
    <row r="116" spans="1:7" x14ac:dyDescent="0.25">
      <c r="A116" s="8">
        <f>'net M lb'!A116</f>
        <v>1912</v>
      </c>
      <c r="B116" s="22">
        <v>27411</v>
      </c>
      <c r="C116" s="22">
        <v>0</v>
      </c>
      <c r="D116" s="22">
        <v>0</v>
      </c>
      <c r="E116" s="22">
        <v>0</v>
      </c>
      <c r="F116" s="22">
        <v>0</v>
      </c>
      <c r="G116" s="23">
        <v>27411</v>
      </c>
    </row>
    <row r="117" spans="1:7" x14ac:dyDescent="0.25">
      <c r="A117" s="8">
        <f>'net M lb'!A117</f>
        <v>1911</v>
      </c>
      <c r="B117" s="22">
        <v>25823</v>
      </c>
      <c r="C117" s="22">
        <v>0</v>
      </c>
      <c r="D117" s="22">
        <v>0</v>
      </c>
      <c r="E117" s="22">
        <v>0</v>
      </c>
      <c r="F117" s="22">
        <v>0</v>
      </c>
      <c r="G117" s="23">
        <v>25823</v>
      </c>
    </row>
    <row r="118" spans="1:7" x14ac:dyDescent="0.25">
      <c r="A118" s="8">
        <f>'net M lb'!A118</f>
        <v>1910</v>
      </c>
      <c r="B118" s="22">
        <v>23519</v>
      </c>
      <c r="C118" s="22">
        <v>0</v>
      </c>
      <c r="D118" s="22">
        <v>0</v>
      </c>
      <c r="E118" s="22">
        <v>0</v>
      </c>
      <c r="F118" s="22">
        <v>0</v>
      </c>
      <c r="G118" s="23">
        <v>23519</v>
      </c>
    </row>
    <row r="119" spans="1:7" x14ac:dyDescent="0.25">
      <c r="A119" s="8">
        <f>'net M lb'!A119</f>
        <v>1909</v>
      </c>
      <c r="B119" s="22">
        <v>23238</v>
      </c>
      <c r="C119" s="22">
        <v>0</v>
      </c>
      <c r="D119" s="22">
        <v>0</v>
      </c>
      <c r="E119" s="22">
        <v>0</v>
      </c>
      <c r="F119" s="22">
        <v>0</v>
      </c>
      <c r="G119" s="23">
        <v>23238</v>
      </c>
    </row>
    <row r="120" spans="1:7" x14ac:dyDescent="0.25">
      <c r="A120" s="8">
        <f>'net M lb'!A120</f>
        <v>1908</v>
      </c>
      <c r="B120" s="22">
        <v>22961</v>
      </c>
      <c r="C120" s="22">
        <v>0</v>
      </c>
      <c r="D120" s="22">
        <v>0</v>
      </c>
      <c r="E120" s="22">
        <v>0</v>
      </c>
      <c r="F120" s="22">
        <v>0</v>
      </c>
      <c r="G120" s="23">
        <v>22961</v>
      </c>
    </row>
    <row r="121" spans="1:7" x14ac:dyDescent="0.25">
      <c r="A121" s="8">
        <f>'net M lb'!A121</f>
        <v>1907</v>
      </c>
      <c r="B121" s="22">
        <v>22680</v>
      </c>
      <c r="C121" s="22">
        <v>0</v>
      </c>
      <c r="D121" s="22">
        <v>0</v>
      </c>
      <c r="E121" s="22">
        <v>0</v>
      </c>
      <c r="F121" s="22">
        <v>0</v>
      </c>
      <c r="G121" s="23">
        <v>22680</v>
      </c>
    </row>
    <row r="122" spans="1:7" x14ac:dyDescent="0.25">
      <c r="A122" s="8">
        <f>'net M lb'!A122</f>
        <v>1906</v>
      </c>
      <c r="B122" s="22">
        <v>16329</v>
      </c>
      <c r="C122" s="22">
        <v>0</v>
      </c>
      <c r="D122" s="22">
        <v>0</v>
      </c>
      <c r="E122" s="22">
        <v>0</v>
      </c>
      <c r="F122" s="22">
        <v>0</v>
      </c>
      <c r="G122" s="23">
        <v>16329</v>
      </c>
    </row>
    <row r="123" spans="1:7" x14ac:dyDescent="0.25">
      <c r="A123" s="8">
        <f>'net M lb'!A123</f>
        <v>1905</v>
      </c>
      <c r="B123" s="22">
        <v>9979</v>
      </c>
      <c r="C123" s="22">
        <v>0</v>
      </c>
      <c r="D123" s="22">
        <v>0</v>
      </c>
      <c r="E123" s="22">
        <v>0</v>
      </c>
      <c r="F123" s="22">
        <v>0</v>
      </c>
      <c r="G123" s="23">
        <v>9979</v>
      </c>
    </row>
    <row r="124" spans="1:7" x14ac:dyDescent="0.25">
      <c r="A124" s="8">
        <f>'net M lb'!A124</f>
        <v>1904</v>
      </c>
      <c r="B124" s="22">
        <v>12737</v>
      </c>
      <c r="C124" s="22">
        <v>0</v>
      </c>
      <c r="D124" s="22">
        <v>0</v>
      </c>
      <c r="E124" s="22">
        <v>0</v>
      </c>
      <c r="F124" s="22">
        <v>0</v>
      </c>
      <c r="G124" s="23">
        <v>12737</v>
      </c>
    </row>
    <row r="125" spans="1:7" x14ac:dyDescent="0.25">
      <c r="A125" s="8">
        <f>'net M lb'!A125</f>
        <v>1903</v>
      </c>
      <c r="B125" s="22">
        <v>11435</v>
      </c>
      <c r="C125" s="22">
        <v>0</v>
      </c>
      <c r="D125" s="22">
        <v>0</v>
      </c>
      <c r="E125" s="22">
        <v>0</v>
      </c>
      <c r="F125" s="22">
        <v>0</v>
      </c>
      <c r="G125" s="23">
        <v>11435</v>
      </c>
    </row>
    <row r="126" spans="1:7" x14ac:dyDescent="0.25">
      <c r="A126" s="8">
        <f>'net M lb'!A126</f>
        <v>1902</v>
      </c>
      <c r="B126" s="22">
        <v>10133</v>
      </c>
      <c r="C126" s="22">
        <v>0</v>
      </c>
      <c r="D126" s="22">
        <v>0</v>
      </c>
      <c r="E126" s="22">
        <v>0</v>
      </c>
      <c r="F126" s="22">
        <v>0</v>
      </c>
      <c r="G126" s="23">
        <v>10133</v>
      </c>
    </row>
    <row r="127" spans="1:7" x14ac:dyDescent="0.25">
      <c r="A127" s="8">
        <f>'net M lb'!A127</f>
        <v>1901</v>
      </c>
      <c r="B127" s="22">
        <v>8106</v>
      </c>
      <c r="C127" s="22">
        <v>0</v>
      </c>
      <c r="D127" s="22">
        <v>0</v>
      </c>
      <c r="E127" s="22">
        <v>0</v>
      </c>
      <c r="F127" s="22">
        <v>0</v>
      </c>
      <c r="G127" s="23">
        <v>8106</v>
      </c>
    </row>
    <row r="128" spans="1:7" x14ac:dyDescent="0.25">
      <c r="A128" s="8">
        <f>'net M lb'!A128</f>
        <v>1900</v>
      </c>
      <c r="B128" s="22">
        <v>6083</v>
      </c>
      <c r="C128" s="22">
        <v>0</v>
      </c>
      <c r="D128" s="22">
        <v>0</v>
      </c>
      <c r="E128" s="22">
        <v>0</v>
      </c>
      <c r="F128" s="22">
        <v>0</v>
      </c>
      <c r="G128" s="23">
        <v>6083</v>
      </c>
    </row>
    <row r="129" spans="1:7" x14ac:dyDescent="0.25">
      <c r="A129" s="8">
        <f>'net M lb'!A129</f>
        <v>1899</v>
      </c>
      <c r="B129" s="22">
        <v>4055</v>
      </c>
      <c r="C129" s="22">
        <v>0</v>
      </c>
      <c r="D129" s="22">
        <v>0</v>
      </c>
      <c r="E129" s="22">
        <v>0</v>
      </c>
      <c r="F129" s="22">
        <v>0</v>
      </c>
      <c r="G129" s="23">
        <v>4055</v>
      </c>
    </row>
    <row r="130" spans="1:7" x14ac:dyDescent="0.25">
      <c r="A130" s="8">
        <f>'net M lb'!A130</f>
        <v>1898</v>
      </c>
      <c r="B130" s="22">
        <v>3524</v>
      </c>
      <c r="C130" s="22">
        <v>0</v>
      </c>
      <c r="D130" s="22">
        <v>0</v>
      </c>
      <c r="E130" s="22">
        <v>0</v>
      </c>
      <c r="F130" s="22">
        <v>0</v>
      </c>
      <c r="G130" s="23">
        <v>3524</v>
      </c>
    </row>
    <row r="131" spans="1:7" x14ac:dyDescent="0.25">
      <c r="A131" s="8">
        <f>'net M lb'!A131</f>
        <v>1897</v>
      </c>
      <c r="B131" s="22">
        <v>2989</v>
      </c>
      <c r="C131" s="22">
        <v>0</v>
      </c>
      <c r="D131" s="22">
        <v>0</v>
      </c>
      <c r="E131" s="22">
        <v>0</v>
      </c>
      <c r="F131" s="22">
        <v>0</v>
      </c>
      <c r="G131" s="23">
        <v>2989</v>
      </c>
    </row>
    <row r="132" spans="1:7" x14ac:dyDescent="0.25">
      <c r="A132" s="8">
        <f>'net M lb'!A132</f>
        <v>1896</v>
      </c>
      <c r="B132" s="22">
        <v>2458</v>
      </c>
      <c r="C132" s="22">
        <v>0</v>
      </c>
      <c r="D132" s="22">
        <v>0</v>
      </c>
      <c r="E132" s="22">
        <v>0</v>
      </c>
      <c r="F132" s="22">
        <v>0</v>
      </c>
      <c r="G132" s="23">
        <v>2458</v>
      </c>
    </row>
    <row r="133" spans="1:7" x14ac:dyDescent="0.25">
      <c r="A133" s="8">
        <f>'net M lb'!A133</f>
        <v>1895</v>
      </c>
      <c r="B133" s="22">
        <v>1928</v>
      </c>
      <c r="C133" s="22">
        <v>0</v>
      </c>
      <c r="D133" s="22">
        <v>0</v>
      </c>
      <c r="E133" s="22">
        <v>0</v>
      </c>
      <c r="F133" s="22">
        <v>0</v>
      </c>
      <c r="G133" s="23">
        <v>1928</v>
      </c>
    </row>
    <row r="134" spans="1:7" x14ac:dyDescent="0.25">
      <c r="A134" s="8">
        <f>'net M lb'!A134</f>
        <v>1894</v>
      </c>
      <c r="B134" s="22">
        <v>1706</v>
      </c>
      <c r="C134" s="22">
        <v>0</v>
      </c>
      <c r="D134" s="22">
        <v>0</v>
      </c>
      <c r="E134" s="22">
        <v>0</v>
      </c>
      <c r="F134" s="22">
        <v>0</v>
      </c>
      <c r="G134" s="23">
        <v>1706</v>
      </c>
    </row>
    <row r="135" spans="1:7" x14ac:dyDescent="0.25">
      <c r="A135" s="8">
        <f>'net M lb'!A135</f>
        <v>1893</v>
      </c>
      <c r="B135" s="22">
        <v>1461</v>
      </c>
      <c r="C135" s="22">
        <v>0</v>
      </c>
      <c r="D135" s="22">
        <v>0</v>
      </c>
      <c r="E135" s="22">
        <v>0</v>
      </c>
      <c r="F135" s="22">
        <v>0</v>
      </c>
      <c r="G135" s="23">
        <v>1461</v>
      </c>
    </row>
    <row r="136" spans="1:7" x14ac:dyDescent="0.25">
      <c r="A136" s="8">
        <f>'net M lb'!A136</f>
        <v>1892</v>
      </c>
      <c r="B136" s="22">
        <v>1256</v>
      </c>
      <c r="C136" s="22">
        <v>0</v>
      </c>
      <c r="D136" s="22">
        <v>0</v>
      </c>
      <c r="E136" s="22">
        <v>0</v>
      </c>
      <c r="F136" s="22">
        <v>0</v>
      </c>
      <c r="G136" s="23">
        <v>1256</v>
      </c>
    </row>
    <row r="137" spans="1:7" x14ac:dyDescent="0.25">
      <c r="A137" s="8">
        <f>'net M lb'!A137</f>
        <v>1891</v>
      </c>
      <c r="B137" s="22">
        <v>966</v>
      </c>
      <c r="C137" s="22">
        <v>0</v>
      </c>
      <c r="D137" s="22">
        <v>0</v>
      </c>
      <c r="E137" s="22">
        <v>0</v>
      </c>
      <c r="F137" s="22">
        <v>0</v>
      </c>
      <c r="G137" s="23">
        <v>966</v>
      </c>
    </row>
    <row r="138" spans="1:7" x14ac:dyDescent="0.25">
      <c r="A138" s="8">
        <f>'net M lb'!A138</f>
        <v>1890</v>
      </c>
      <c r="B138" s="22">
        <v>621</v>
      </c>
      <c r="C138" s="22">
        <v>0</v>
      </c>
      <c r="D138" s="22">
        <v>0</v>
      </c>
      <c r="E138" s="22">
        <v>0</v>
      </c>
      <c r="F138" s="22">
        <v>0</v>
      </c>
      <c r="G138" s="23">
        <v>621</v>
      </c>
    </row>
    <row r="139" spans="1:7" x14ac:dyDescent="0.25">
      <c r="A139" s="8">
        <f>'net M lb'!A139</f>
        <v>1889</v>
      </c>
      <c r="B139" s="22">
        <v>585</v>
      </c>
      <c r="C139" s="22">
        <v>0</v>
      </c>
      <c r="D139" s="22">
        <v>0</v>
      </c>
      <c r="E139" s="22">
        <v>0</v>
      </c>
      <c r="F139" s="22">
        <v>0</v>
      </c>
      <c r="G139" s="23">
        <v>585</v>
      </c>
    </row>
    <row r="140" spans="1:7" ht="15.75" thickBot="1" x14ac:dyDescent="0.3">
      <c r="A140" s="14">
        <f>'net M lb'!A140</f>
        <v>1888</v>
      </c>
      <c r="B140" s="24">
        <v>667</v>
      </c>
      <c r="C140" s="24">
        <v>0</v>
      </c>
      <c r="D140" s="24">
        <v>0</v>
      </c>
      <c r="E140" s="24">
        <v>0</v>
      </c>
      <c r="F140" s="24">
        <v>0</v>
      </c>
      <c r="G140" s="25">
        <v>667</v>
      </c>
    </row>
  </sheetData>
  <mergeCells count="1">
    <mergeCell ref="A1:G1"/>
  </mergeCells>
  <pageMargins left="0.7" right="0.7" top="0.75" bottom="0.75" header="0.3" footer="0.3"/>
  <pageSetup orientation="portrait" r:id="rId1"/>
  <headerFooter>
    <oddHeader>&amp;L&amp;8
IPHC-2026-TSD-009&amp;11
&amp;C&amp;"-,Bold"Mortality by source&amp;"-,Regular"
&amp;8PREPARED BY: IPHC SECRETARIAT (POSTED 16&amp;K000000 JANUARY 2026&amp;K01+000)&amp;R&amp;G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1"/>
  <sheetViews>
    <sheetView showGridLines="0" showRowColHeaders="0" showRuler="0" view="pageLayout" zoomScaleNormal="100" workbookViewId="0">
      <selection activeCell="A2" sqref="A2"/>
    </sheetView>
  </sheetViews>
  <sheetFormatPr defaultColWidth="9.140625" defaultRowHeight="15" x14ac:dyDescent="0.25"/>
  <cols>
    <col min="1" max="1" width="7.5703125" style="2" customWidth="1"/>
    <col min="2" max="2" width="14.42578125" style="1" customWidth="1"/>
    <col min="3" max="4" width="12.5703125" style="1" bestFit="1" customWidth="1"/>
    <col min="5" max="5" width="15.42578125" style="1" bestFit="1" customWidth="1"/>
    <col min="6" max="6" width="14.42578125" style="1" customWidth="1"/>
    <col min="7" max="7" width="8.42578125" style="1" customWidth="1"/>
  </cols>
  <sheetData>
    <row r="1" spans="1:7" ht="26.25" customHeight="1" thickBot="1" x14ac:dyDescent="0.3">
      <c r="A1" s="30" t="s">
        <v>22</v>
      </c>
      <c r="B1" s="31"/>
      <c r="C1" s="31"/>
      <c r="D1" s="31"/>
      <c r="E1" s="31"/>
      <c r="F1" s="31"/>
      <c r="G1" s="31"/>
    </row>
    <row r="2" spans="1:7" ht="57" customHeight="1" thickBot="1" x14ac:dyDescent="0.3">
      <c r="A2" s="6" t="s">
        <v>0</v>
      </c>
      <c r="B2" s="7" t="s">
        <v>5</v>
      </c>
      <c r="C2" s="7" t="s">
        <v>6</v>
      </c>
      <c r="D2" s="7" t="s">
        <v>2</v>
      </c>
      <c r="E2" s="7" t="s">
        <v>3</v>
      </c>
      <c r="F2" s="7" t="s">
        <v>4</v>
      </c>
      <c r="G2" s="7" t="s">
        <v>1</v>
      </c>
    </row>
    <row r="3" spans="1:7" x14ac:dyDescent="0.25">
      <c r="A3" s="8" t="s">
        <v>20</v>
      </c>
      <c r="B3" s="21">
        <v>16.7</v>
      </c>
      <c r="C3" s="21">
        <v>0.92</v>
      </c>
      <c r="D3" s="21">
        <v>5.72</v>
      </c>
      <c r="E3" s="21">
        <v>0.82</v>
      </c>
      <c r="F3" s="21">
        <v>4.6399999999999997</v>
      </c>
      <c r="G3" s="20">
        <v>28.8</v>
      </c>
    </row>
    <row r="4" spans="1:7" x14ac:dyDescent="0.25">
      <c r="A4" s="8">
        <v>2024</v>
      </c>
      <c r="B4" s="21">
        <v>19.850000000000001</v>
      </c>
      <c r="C4" s="21">
        <v>1.31</v>
      </c>
      <c r="D4" s="21">
        <v>6.36</v>
      </c>
      <c r="E4" s="21">
        <v>0.83</v>
      </c>
      <c r="F4" s="21">
        <v>4.37</v>
      </c>
      <c r="G4" s="20">
        <v>32.72</v>
      </c>
    </row>
    <row r="5" spans="1:7" x14ac:dyDescent="0.25">
      <c r="A5" s="8">
        <v>2023</v>
      </c>
      <c r="B5" s="21">
        <v>21.96</v>
      </c>
      <c r="C5" s="21">
        <v>1.25</v>
      </c>
      <c r="D5" s="21">
        <v>6.21</v>
      </c>
      <c r="E5" s="21">
        <v>0.83</v>
      </c>
      <c r="F5" s="21">
        <v>4.34</v>
      </c>
      <c r="G5" s="20">
        <v>34.58</v>
      </c>
    </row>
    <row r="6" spans="1:7" x14ac:dyDescent="0.25">
      <c r="A6" s="3">
        <v>2022</v>
      </c>
      <c r="B6" s="15">
        <v>25.01</v>
      </c>
      <c r="C6" s="15">
        <v>1.43</v>
      </c>
      <c r="D6" s="15">
        <v>6.28</v>
      </c>
      <c r="E6" s="15">
        <v>0.83</v>
      </c>
      <c r="F6" s="15">
        <v>5.08</v>
      </c>
      <c r="G6" s="20">
        <v>38.630000000000003</v>
      </c>
    </row>
    <row r="7" spans="1:7" x14ac:dyDescent="0.25">
      <c r="A7" s="4">
        <v>2021</v>
      </c>
      <c r="B7" s="16">
        <v>24.67</v>
      </c>
      <c r="C7" s="16">
        <v>1.04</v>
      </c>
      <c r="D7" s="16">
        <v>7.65</v>
      </c>
      <c r="E7" s="16">
        <v>0.97</v>
      </c>
      <c r="F7" s="16">
        <v>3.85</v>
      </c>
      <c r="G7" s="20">
        <v>38.18</v>
      </c>
    </row>
    <row r="8" spans="1:7" x14ac:dyDescent="0.25">
      <c r="A8" s="4">
        <v>2020</v>
      </c>
      <c r="B8" s="16">
        <v>22.53</v>
      </c>
      <c r="C8" s="16">
        <v>0.8</v>
      </c>
      <c r="D8" s="16">
        <v>5.36</v>
      </c>
      <c r="E8" s="16">
        <v>0.98</v>
      </c>
      <c r="F8" s="16">
        <v>4.59</v>
      </c>
      <c r="G8" s="20">
        <v>34.26</v>
      </c>
    </row>
    <row r="9" spans="1:7" x14ac:dyDescent="0.25">
      <c r="A9" s="4">
        <v>2019</v>
      </c>
      <c r="B9" s="16">
        <v>24.28</v>
      </c>
      <c r="C9" s="16">
        <v>1.02</v>
      </c>
      <c r="D9" s="16">
        <v>7.04</v>
      </c>
      <c r="E9" s="16">
        <v>1.06</v>
      </c>
      <c r="F9" s="16">
        <v>6.56</v>
      </c>
      <c r="G9" s="20">
        <v>39.96</v>
      </c>
    </row>
    <row r="10" spans="1:7" x14ac:dyDescent="0.25">
      <c r="A10" s="4">
        <v>2018</v>
      </c>
      <c r="B10" s="16">
        <v>23.5</v>
      </c>
      <c r="C10" s="16">
        <v>0.9</v>
      </c>
      <c r="D10" s="16">
        <v>6.92</v>
      </c>
      <c r="E10" s="16">
        <v>1.06</v>
      </c>
      <c r="F10" s="16">
        <v>6.11</v>
      </c>
      <c r="G10" s="20">
        <v>38.5</v>
      </c>
    </row>
    <row r="11" spans="1:7" x14ac:dyDescent="0.25">
      <c r="A11" s="4">
        <v>2017</v>
      </c>
      <c r="B11" s="16">
        <v>26.18</v>
      </c>
      <c r="C11" s="16">
        <v>1.05</v>
      </c>
      <c r="D11" s="16">
        <v>7.6</v>
      </c>
      <c r="E11" s="16">
        <v>1.17</v>
      </c>
      <c r="F11" s="16">
        <v>6.22</v>
      </c>
      <c r="G11" s="20">
        <v>42.21</v>
      </c>
    </row>
    <row r="12" spans="1:7" x14ac:dyDescent="0.25">
      <c r="A12" s="4">
        <v>2016</v>
      </c>
      <c r="B12" s="16">
        <v>25.05</v>
      </c>
      <c r="C12" s="16">
        <v>1.27</v>
      </c>
      <c r="D12" s="16">
        <v>7.38</v>
      </c>
      <c r="E12" s="16">
        <v>1.17</v>
      </c>
      <c r="F12" s="16">
        <v>7.16</v>
      </c>
      <c r="G12" s="20">
        <v>42.02</v>
      </c>
    </row>
    <row r="13" spans="1:7" x14ac:dyDescent="0.25">
      <c r="A13" s="4">
        <v>2015</v>
      </c>
      <c r="B13" s="16">
        <v>24.67</v>
      </c>
      <c r="C13" s="16">
        <v>1.37</v>
      </c>
      <c r="D13" s="16">
        <v>7.46</v>
      </c>
      <c r="E13" s="16">
        <v>1.2</v>
      </c>
      <c r="F13" s="16">
        <v>7.61</v>
      </c>
      <c r="G13" s="20">
        <v>42.31</v>
      </c>
    </row>
    <row r="14" spans="1:7" x14ac:dyDescent="0.25">
      <c r="A14" s="4">
        <v>2014</v>
      </c>
      <c r="B14" s="16">
        <v>23.7</v>
      </c>
      <c r="C14" s="16">
        <v>1.38</v>
      </c>
      <c r="D14" s="16">
        <v>7.18</v>
      </c>
      <c r="E14" s="16">
        <v>1.2</v>
      </c>
      <c r="F14" s="16">
        <v>9.08</v>
      </c>
      <c r="G14" s="20">
        <v>42.54</v>
      </c>
    </row>
    <row r="15" spans="1:7" x14ac:dyDescent="0.25">
      <c r="A15" s="4">
        <v>2013</v>
      </c>
      <c r="B15" s="16">
        <v>29.04</v>
      </c>
      <c r="C15" s="16">
        <v>1.54</v>
      </c>
      <c r="D15" s="16">
        <v>7.63</v>
      </c>
      <c r="E15" s="16">
        <v>1.1299999999999999</v>
      </c>
      <c r="F15" s="16">
        <v>8.92</v>
      </c>
      <c r="G15" s="20">
        <v>48.27</v>
      </c>
    </row>
    <row r="16" spans="1:7" x14ac:dyDescent="0.25">
      <c r="A16" s="4">
        <v>2012</v>
      </c>
      <c r="B16" s="16">
        <v>31.99</v>
      </c>
      <c r="C16" s="16">
        <v>1.77</v>
      </c>
      <c r="D16" s="16">
        <v>6.78</v>
      </c>
      <c r="E16" s="16">
        <v>1.1399999999999999</v>
      </c>
      <c r="F16" s="16">
        <v>9.3000000000000007</v>
      </c>
      <c r="G16" s="20">
        <v>50.98</v>
      </c>
    </row>
    <row r="17" spans="1:7" x14ac:dyDescent="0.25">
      <c r="A17" s="4">
        <v>2011</v>
      </c>
      <c r="B17" s="16">
        <v>39.51</v>
      </c>
      <c r="C17" s="16">
        <v>2.54</v>
      </c>
      <c r="D17" s="16">
        <v>7.1</v>
      </c>
      <c r="E17" s="16">
        <v>1.1399999999999999</v>
      </c>
      <c r="F17" s="16">
        <v>8.5</v>
      </c>
      <c r="G17" s="20">
        <v>58.8</v>
      </c>
    </row>
    <row r="18" spans="1:7" x14ac:dyDescent="0.25">
      <c r="A18" s="4">
        <v>2010</v>
      </c>
      <c r="B18" s="16">
        <v>49.72</v>
      </c>
      <c r="C18" s="16">
        <v>3.31</v>
      </c>
      <c r="D18" s="16">
        <v>7.85</v>
      </c>
      <c r="E18" s="16">
        <v>1.24</v>
      </c>
      <c r="F18" s="16">
        <v>9.75</v>
      </c>
      <c r="G18" s="20">
        <v>71.87</v>
      </c>
    </row>
    <row r="19" spans="1:7" x14ac:dyDescent="0.25">
      <c r="A19" s="4">
        <v>2009</v>
      </c>
      <c r="B19" s="16">
        <v>52.05</v>
      </c>
      <c r="C19" s="16">
        <v>3.06</v>
      </c>
      <c r="D19" s="16">
        <v>8.7899999999999991</v>
      </c>
      <c r="E19" s="16">
        <v>1.31</v>
      </c>
      <c r="F19" s="16">
        <v>10.59</v>
      </c>
      <c r="G19" s="20">
        <v>75.790000000000006</v>
      </c>
    </row>
    <row r="20" spans="1:7" x14ac:dyDescent="0.25">
      <c r="A20" s="4">
        <v>2008</v>
      </c>
      <c r="B20" s="16">
        <v>58.57</v>
      </c>
      <c r="C20" s="16">
        <v>2.87</v>
      </c>
      <c r="D20" s="16">
        <v>10.68</v>
      </c>
      <c r="E20" s="16">
        <v>1.34</v>
      </c>
      <c r="F20" s="16">
        <v>10.91</v>
      </c>
      <c r="G20" s="20">
        <v>84.37</v>
      </c>
    </row>
    <row r="21" spans="1:7" x14ac:dyDescent="0.25">
      <c r="A21" s="4">
        <v>2007</v>
      </c>
      <c r="B21" s="16">
        <v>62.87</v>
      </c>
      <c r="C21" s="16">
        <v>2.7</v>
      </c>
      <c r="D21" s="16">
        <v>11.47</v>
      </c>
      <c r="E21" s="16">
        <v>1.49</v>
      </c>
      <c r="F21" s="16">
        <v>11.36</v>
      </c>
      <c r="G21" s="20">
        <v>89.88</v>
      </c>
    </row>
    <row r="22" spans="1:7" x14ac:dyDescent="0.25">
      <c r="A22" s="4">
        <v>2006</v>
      </c>
      <c r="B22" s="16">
        <v>67.97</v>
      </c>
      <c r="C22" s="16">
        <v>2.6</v>
      </c>
      <c r="D22" s="16">
        <v>10.199999999999999</v>
      </c>
      <c r="E22" s="16">
        <v>1.48</v>
      </c>
      <c r="F22" s="16">
        <v>11.52</v>
      </c>
      <c r="G22" s="20">
        <v>93.77</v>
      </c>
    </row>
    <row r="23" spans="1:7" x14ac:dyDescent="0.25">
      <c r="A23" s="4">
        <v>2005</v>
      </c>
      <c r="B23" s="16">
        <v>71.83</v>
      </c>
      <c r="C23" s="16">
        <v>2.2400000000000002</v>
      </c>
      <c r="D23" s="16">
        <v>10.86</v>
      </c>
      <c r="E23" s="16">
        <v>1.54</v>
      </c>
      <c r="F23" s="16">
        <v>12.74</v>
      </c>
      <c r="G23" s="20">
        <v>99.21</v>
      </c>
    </row>
    <row r="24" spans="1:7" x14ac:dyDescent="0.25">
      <c r="A24" s="4">
        <v>2004</v>
      </c>
      <c r="B24" s="16">
        <v>73.11</v>
      </c>
      <c r="C24" s="16">
        <v>2.5</v>
      </c>
      <c r="D24" s="16">
        <v>10.71</v>
      </c>
      <c r="E24" s="16">
        <v>1.55</v>
      </c>
      <c r="F24" s="16">
        <v>12.05</v>
      </c>
      <c r="G24" s="20">
        <v>99.92</v>
      </c>
    </row>
    <row r="25" spans="1:7" x14ac:dyDescent="0.25">
      <c r="A25" s="4">
        <v>2003</v>
      </c>
      <c r="B25" s="16">
        <v>73.14</v>
      </c>
      <c r="C25" s="16">
        <v>2.31</v>
      </c>
      <c r="D25" s="16">
        <v>9.35</v>
      </c>
      <c r="E25" s="16">
        <v>1.38</v>
      </c>
      <c r="F25" s="16">
        <v>12.07</v>
      </c>
      <c r="G25" s="20">
        <v>98.24</v>
      </c>
    </row>
    <row r="26" spans="1:7" x14ac:dyDescent="0.25">
      <c r="A26" s="4">
        <v>2002</v>
      </c>
      <c r="B26" s="16">
        <v>74.66</v>
      </c>
      <c r="C26" s="16">
        <v>1.89</v>
      </c>
      <c r="D26" s="16">
        <v>8.01</v>
      </c>
      <c r="E26" s="16">
        <v>0.77</v>
      </c>
      <c r="F26" s="16">
        <v>12.09</v>
      </c>
      <c r="G26" s="20">
        <v>97.42</v>
      </c>
    </row>
    <row r="27" spans="1:7" x14ac:dyDescent="0.25">
      <c r="A27" s="4">
        <v>2001</v>
      </c>
      <c r="B27" s="16">
        <v>70.7</v>
      </c>
      <c r="C27" s="16">
        <v>1.85</v>
      </c>
      <c r="D27" s="16">
        <v>8.1</v>
      </c>
      <c r="E27" s="16">
        <v>0.77</v>
      </c>
      <c r="F27" s="16">
        <v>12.63</v>
      </c>
      <c r="G27" s="20">
        <v>94.06</v>
      </c>
    </row>
    <row r="28" spans="1:7" x14ac:dyDescent="0.25">
      <c r="A28" s="4">
        <v>2000</v>
      </c>
      <c r="B28" s="16">
        <v>68.290000000000006</v>
      </c>
      <c r="C28" s="16">
        <v>1.67</v>
      </c>
      <c r="D28" s="16">
        <v>9.01</v>
      </c>
      <c r="E28" s="16">
        <v>0.76</v>
      </c>
      <c r="F28" s="16">
        <v>12.78</v>
      </c>
      <c r="G28" s="20">
        <v>92.5</v>
      </c>
    </row>
    <row r="29" spans="1:7" x14ac:dyDescent="0.25">
      <c r="A29" s="4">
        <v>1999</v>
      </c>
      <c r="B29" s="16">
        <v>74.31</v>
      </c>
      <c r="C29" s="16">
        <v>1.8</v>
      </c>
      <c r="D29" s="16">
        <v>7.38</v>
      </c>
      <c r="E29" s="16">
        <v>0.75</v>
      </c>
      <c r="F29" s="16">
        <v>13.32</v>
      </c>
      <c r="G29" s="20">
        <v>97.55</v>
      </c>
    </row>
    <row r="30" spans="1:7" x14ac:dyDescent="0.25">
      <c r="A30" s="4">
        <v>1998</v>
      </c>
      <c r="B30" s="16">
        <v>69.760000000000005</v>
      </c>
      <c r="C30" s="16">
        <v>2.0299999999999998</v>
      </c>
      <c r="D30" s="16">
        <v>8.59</v>
      </c>
      <c r="E30" s="16">
        <v>0.74</v>
      </c>
      <c r="F30" s="16">
        <v>12.93</v>
      </c>
      <c r="G30" s="20">
        <v>94.04</v>
      </c>
    </row>
    <row r="31" spans="1:7" x14ac:dyDescent="0.25">
      <c r="A31" s="4">
        <v>1997</v>
      </c>
      <c r="B31" s="16">
        <v>65.2</v>
      </c>
      <c r="C31" s="16">
        <v>1.74</v>
      </c>
      <c r="D31" s="16">
        <v>9.0299999999999994</v>
      </c>
      <c r="E31" s="16">
        <v>0.71</v>
      </c>
      <c r="F31" s="16">
        <v>13.51</v>
      </c>
      <c r="G31" s="20">
        <v>90.19</v>
      </c>
    </row>
    <row r="32" spans="1:7" x14ac:dyDescent="0.25">
      <c r="A32" s="4">
        <v>1996</v>
      </c>
      <c r="B32" s="16">
        <v>47.34</v>
      </c>
      <c r="C32" s="16">
        <v>1.37</v>
      </c>
      <c r="D32" s="16">
        <v>8.08</v>
      </c>
      <c r="E32" s="16">
        <v>0.65</v>
      </c>
      <c r="F32" s="16">
        <v>14.46</v>
      </c>
      <c r="G32" s="20">
        <v>71.91</v>
      </c>
    </row>
    <row r="33" spans="1:7" x14ac:dyDescent="0.25">
      <c r="A33" s="4">
        <v>1995</v>
      </c>
      <c r="B33" s="16">
        <v>43.88</v>
      </c>
      <c r="C33" s="16">
        <v>1.24</v>
      </c>
      <c r="D33" s="16">
        <v>7.46</v>
      </c>
      <c r="E33" s="16">
        <v>0.65</v>
      </c>
      <c r="F33" s="16">
        <v>15.93</v>
      </c>
      <c r="G33" s="20">
        <v>69.17</v>
      </c>
    </row>
    <row r="34" spans="1:7" x14ac:dyDescent="0.25">
      <c r="A34" s="4">
        <v>1994</v>
      </c>
      <c r="B34" s="16">
        <v>54.73</v>
      </c>
      <c r="C34" s="16">
        <v>2.77</v>
      </c>
      <c r="D34" s="16">
        <v>7.07</v>
      </c>
      <c r="E34" s="16">
        <v>0.93</v>
      </c>
      <c r="F34" s="16">
        <v>16.95</v>
      </c>
      <c r="G34" s="20">
        <v>82.44</v>
      </c>
    </row>
    <row r="35" spans="1:7" x14ac:dyDescent="0.25">
      <c r="A35" s="4">
        <v>1993</v>
      </c>
      <c r="B35" s="16">
        <v>59.27</v>
      </c>
      <c r="C35" s="16">
        <v>2.25</v>
      </c>
      <c r="D35" s="16">
        <v>7.73</v>
      </c>
      <c r="E35" s="16">
        <v>0.93</v>
      </c>
      <c r="F35" s="16">
        <v>15.97</v>
      </c>
      <c r="G35" s="20">
        <v>86.14</v>
      </c>
    </row>
    <row r="36" spans="1:7" x14ac:dyDescent="0.25">
      <c r="A36" s="4">
        <v>1992</v>
      </c>
      <c r="B36" s="16">
        <v>59.89</v>
      </c>
      <c r="C36" s="16">
        <v>2.76</v>
      </c>
      <c r="D36" s="16">
        <v>6.18</v>
      </c>
      <c r="E36" s="16">
        <v>1.1100000000000001</v>
      </c>
      <c r="F36" s="16">
        <v>20.29</v>
      </c>
      <c r="G36" s="20">
        <v>90.24</v>
      </c>
    </row>
    <row r="37" spans="1:7" x14ac:dyDescent="0.25">
      <c r="A37" s="4">
        <v>1991</v>
      </c>
      <c r="B37" s="16">
        <v>57.08</v>
      </c>
      <c r="C37" s="16">
        <v>3.41</v>
      </c>
      <c r="D37" s="16">
        <v>6.51</v>
      </c>
      <c r="E37" s="16">
        <v>2.0099999999999998</v>
      </c>
      <c r="F37" s="16">
        <v>19.670000000000002</v>
      </c>
      <c r="G37" s="20">
        <v>88.68</v>
      </c>
    </row>
    <row r="38" spans="1:7" x14ac:dyDescent="0.25">
      <c r="A38" s="4">
        <v>1990</v>
      </c>
      <c r="B38" s="16">
        <v>61.6</v>
      </c>
      <c r="C38" s="16">
        <v>3.4</v>
      </c>
      <c r="D38" s="16">
        <v>5.59</v>
      </c>
      <c r="E38" s="16">
        <v>0</v>
      </c>
      <c r="F38" s="16">
        <v>17.68</v>
      </c>
      <c r="G38" s="20">
        <v>88.27</v>
      </c>
    </row>
    <row r="39" spans="1:7" x14ac:dyDescent="0.25">
      <c r="A39" s="4">
        <v>1989</v>
      </c>
      <c r="B39" s="16">
        <v>66.95</v>
      </c>
      <c r="C39" s="16">
        <v>3.47</v>
      </c>
      <c r="D39" s="16">
        <v>5.23</v>
      </c>
      <c r="E39" s="16">
        <v>0</v>
      </c>
      <c r="F39" s="16">
        <v>13.65</v>
      </c>
      <c r="G39" s="20">
        <v>89.3</v>
      </c>
    </row>
    <row r="40" spans="1:7" x14ac:dyDescent="0.25">
      <c r="A40" s="4">
        <v>1988</v>
      </c>
      <c r="B40" s="16">
        <v>74.39</v>
      </c>
      <c r="C40" s="16">
        <v>3.49</v>
      </c>
      <c r="D40" s="16">
        <v>4.88</v>
      </c>
      <c r="E40" s="16">
        <v>0</v>
      </c>
      <c r="F40" s="16">
        <v>14.66</v>
      </c>
      <c r="G40" s="20">
        <v>97.42</v>
      </c>
    </row>
    <row r="41" spans="1:7" x14ac:dyDescent="0.25">
      <c r="A41" s="4">
        <v>1987</v>
      </c>
      <c r="B41" s="16">
        <v>69.47</v>
      </c>
      <c r="C41" s="16">
        <v>4.2</v>
      </c>
      <c r="D41" s="16">
        <v>3.51</v>
      </c>
      <c r="E41" s="16">
        <v>0</v>
      </c>
      <c r="F41" s="16">
        <v>11.28</v>
      </c>
      <c r="G41" s="20">
        <v>88.47</v>
      </c>
    </row>
    <row r="42" spans="1:7" x14ac:dyDescent="0.25">
      <c r="A42" s="4">
        <v>1986</v>
      </c>
      <c r="B42" s="16">
        <v>69.63</v>
      </c>
      <c r="C42" s="16">
        <v>4.66</v>
      </c>
      <c r="D42" s="16">
        <v>3.18</v>
      </c>
      <c r="E42" s="16">
        <v>0</v>
      </c>
      <c r="F42" s="16">
        <v>8.76</v>
      </c>
      <c r="G42" s="20">
        <v>86.23</v>
      </c>
    </row>
    <row r="43" spans="1:7" x14ac:dyDescent="0.25">
      <c r="A43" s="4">
        <v>1985</v>
      </c>
      <c r="B43" s="16">
        <v>56.1</v>
      </c>
      <c r="C43" s="16">
        <v>2.71</v>
      </c>
      <c r="D43" s="16">
        <v>2.36</v>
      </c>
      <c r="E43" s="16">
        <v>0</v>
      </c>
      <c r="F43" s="16">
        <v>7.7</v>
      </c>
      <c r="G43" s="20">
        <v>68.86</v>
      </c>
    </row>
    <row r="44" spans="1:7" x14ac:dyDescent="0.25">
      <c r="A44" s="4">
        <v>1984</v>
      </c>
      <c r="B44" s="16">
        <v>44.97</v>
      </c>
      <c r="C44" s="16">
        <v>0.72</v>
      </c>
      <c r="D44" s="16">
        <v>1.84</v>
      </c>
      <c r="E44" s="16">
        <v>0</v>
      </c>
      <c r="F44" s="16">
        <v>10.19</v>
      </c>
      <c r="G44" s="20">
        <v>57.73</v>
      </c>
    </row>
    <row r="45" spans="1:7" x14ac:dyDescent="0.25">
      <c r="A45" s="4">
        <v>1983</v>
      </c>
      <c r="B45" s="16">
        <v>38.39</v>
      </c>
      <c r="C45" s="16">
        <v>0.53</v>
      </c>
      <c r="D45" s="16">
        <v>1.62</v>
      </c>
      <c r="E45" s="16">
        <v>0</v>
      </c>
      <c r="F45" s="16">
        <v>10.88</v>
      </c>
      <c r="G45" s="20">
        <v>51.41</v>
      </c>
    </row>
    <row r="46" spans="1:7" x14ac:dyDescent="0.25">
      <c r="A46" s="4">
        <v>1982</v>
      </c>
      <c r="B46" s="16">
        <v>29.01</v>
      </c>
      <c r="C46" s="16">
        <v>0.4</v>
      </c>
      <c r="D46" s="16">
        <v>1.3</v>
      </c>
      <c r="E46" s="16">
        <v>0</v>
      </c>
      <c r="F46" s="16">
        <v>12.37</v>
      </c>
      <c r="G46" s="20">
        <v>43.08</v>
      </c>
    </row>
    <row r="47" spans="1:7" x14ac:dyDescent="0.25">
      <c r="A47" s="4">
        <v>1981</v>
      </c>
      <c r="B47" s="16">
        <v>25.74</v>
      </c>
      <c r="C47" s="16">
        <v>0.35</v>
      </c>
      <c r="D47" s="16">
        <v>1.1100000000000001</v>
      </c>
      <c r="E47" s="16">
        <v>0</v>
      </c>
      <c r="F47" s="16">
        <v>14.86</v>
      </c>
      <c r="G47" s="20">
        <v>42.06</v>
      </c>
    </row>
    <row r="48" spans="1:7" x14ac:dyDescent="0.25">
      <c r="A48" s="4">
        <v>1980</v>
      </c>
      <c r="B48" s="16">
        <v>21.87</v>
      </c>
      <c r="C48" s="16">
        <v>0.3</v>
      </c>
      <c r="D48" s="16">
        <v>0.85</v>
      </c>
      <c r="E48" s="16">
        <v>0</v>
      </c>
      <c r="F48" s="16">
        <v>18.7</v>
      </c>
      <c r="G48" s="20">
        <v>41.72</v>
      </c>
    </row>
    <row r="49" spans="1:7" x14ac:dyDescent="0.25">
      <c r="A49" s="4">
        <v>1979</v>
      </c>
      <c r="B49" s="16">
        <v>22.54</v>
      </c>
      <c r="C49" s="16">
        <v>0.3</v>
      </c>
      <c r="D49" s="16">
        <v>0.56000000000000005</v>
      </c>
      <c r="E49" s="16">
        <v>0</v>
      </c>
      <c r="F49" s="16">
        <v>15.28</v>
      </c>
      <c r="G49" s="20">
        <v>38.68</v>
      </c>
    </row>
    <row r="50" spans="1:7" x14ac:dyDescent="0.25">
      <c r="A50" s="4">
        <v>1978</v>
      </c>
      <c r="B50" s="16">
        <v>22</v>
      </c>
      <c r="C50" s="16">
        <v>0.28000000000000003</v>
      </c>
      <c r="D50" s="16">
        <v>0.38</v>
      </c>
      <c r="E50" s="16">
        <v>0</v>
      </c>
      <c r="F50" s="16">
        <v>12.24</v>
      </c>
      <c r="G50" s="20">
        <v>34.9</v>
      </c>
    </row>
    <row r="51" spans="1:7" x14ac:dyDescent="0.25">
      <c r="A51" s="4">
        <v>1977</v>
      </c>
      <c r="B51" s="16">
        <v>21.88</v>
      </c>
      <c r="C51" s="16">
        <v>0.28999999999999998</v>
      </c>
      <c r="D51" s="16">
        <v>0.28999999999999998</v>
      </c>
      <c r="E51" s="16">
        <v>0</v>
      </c>
      <c r="F51" s="16">
        <v>11.78</v>
      </c>
      <c r="G51" s="20">
        <v>34.24</v>
      </c>
    </row>
    <row r="52" spans="1:7" x14ac:dyDescent="0.25">
      <c r="A52" s="4">
        <v>1976</v>
      </c>
      <c r="B52" s="16">
        <v>27.54</v>
      </c>
      <c r="C52" s="16">
        <v>0.34</v>
      </c>
      <c r="D52" s="16">
        <v>0</v>
      </c>
      <c r="E52" s="16">
        <v>0</v>
      </c>
      <c r="F52" s="16">
        <v>13.75</v>
      </c>
      <c r="G52" s="20">
        <v>41.64</v>
      </c>
    </row>
    <row r="53" spans="1:7" x14ac:dyDescent="0.25">
      <c r="A53" s="4">
        <v>1975</v>
      </c>
      <c r="B53" s="16">
        <v>27.62</v>
      </c>
      <c r="C53" s="16">
        <v>0.31</v>
      </c>
      <c r="D53" s="16">
        <v>0</v>
      </c>
      <c r="E53" s="16">
        <v>0</v>
      </c>
      <c r="F53" s="16">
        <v>11.91</v>
      </c>
      <c r="G53" s="20">
        <v>39.840000000000003</v>
      </c>
    </row>
    <row r="54" spans="1:7" x14ac:dyDescent="0.25">
      <c r="A54" s="4">
        <v>1974</v>
      </c>
      <c r="B54" s="16">
        <v>21.31</v>
      </c>
      <c r="C54" s="16">
        <v>0.2</v>
      </c>
      <c r="D54" s="16">
        <v>0</v>
      </c>
      <c r="E54" s="16">
        <v>0</v>
      </c>
      <c r="F54" s="16">
        <v>19.03</v>
      </c>
      <c r="G54" s="20">
        <v>40.54</v>
      </c>
    </row>
    <row r="55" spans="1:7" x14ac:dyDescent="0.25">
      <c r="A55" s="4">
        <v>1973</v>
      </c>
      <c r="B55" s="16">
        <v>31.74</v>
      </c>
      <c r="C55" s="16">
        <v>0</v>
      </c>
      <c r="D55" s="16">
        <v>0</v>
      </c>
      <c r="E55" s="16">
        <v>0</v>
      </c>
      <c r="F55" s="16">
        <v>17.53</v>
      </c>
      <c r="G55" s="20">
        <v>49.27</v>
      </c>
    </row>
    <row r="56" spans="1:7" x14ac:dyDescent="0.25">
      <c r="A56" s="4">
        <v>1972</v>
      </c>
      <c r="B56" s="16">
        <v>42.88</v>
      </c>
      <c r="C56" s="16">
        <v>0</v>
      </c>
      <c r="D56" s="16">
        <v>0</v>
      </c>
      <c r="E56" s="16">
        <v>0</v>
      </c>
      <c r="F56" s="16">
        <v>19.28</v>
      </c>
      <c r="G56" s="20">
        <v>62.16</v>
      </c>
    </row>
    <row r="57" spans="1:7" x14ac:dyDescent="0.25">
      <c r="A57" s="4">
        <v>1971</v>
      </c>
      <c r="B57" s="16">
        <v>46.65</v>
      </c>
      <c r="C57" s="16">
        <v>0</v>
      </c>
      <c r="D57" s="16">
        <v>0</v>
      </c>
      <c r="E57" s="16">
        <v>0</v>
      </c>
      <c r="F57" s="16">
        <v>19.72</v>
      </c>
      <c r="G57" s="20">
        <v>66.37</v>
      </c>
    </row>
    <row r="58" spans="1:7" x14ac:dyDescent="0.25">
      <c r="A58" s="4">
        <v>1970</v>
      </c>
      <c r="B58" s="16">
        <v>54.84</v>
      </c>
      <c r="C58" s="16">
        <v>0</v>
      </c>
      <c r="D58" s="16">
        <v>0</v>
      </c>
      <c r="E58" s="16">
        <v>0</v>
      </c>
      <c r="F58" s="16">
        <v>16.29</v>
      </c>
      <c r="G58" s="20">
        <v>71.13</v>
      </c>
    </row>
    <row r="59" spans="1:7" x14ac:dyDescent="0.25">
      <c r="A59" s="4">
        <v>1969</v>
      </c>
      <c r="B59" s="16">
        <v>58.27</v>
      </c>
      <c r="C59" s="16">
        <v>0</v>
      </c>
      <c r="D59" s="16">
        <v>0</v>
      </c>
      <c r="E59" s="16">
        <v>0</v>
      </c>
      <c r="F59" s="16">
        <v>15.23</v>
      </c>
      <c r="G59" s="20">
        <v>73.5</v>
      </c>
    </row>
    <row r="60" spans="1:7" x14ac:dyDescent="0.25">
      <c r="A60" s="4">
        <v>1968</v>
      </c>
      <c r="B60" s="16">
        <v>48.59</v>
      </c>
      <c r="C60" s="16">
        <v>0</v>
      </c>
      <c r="D60" s="16">
        <v>0</v>
      </c>
      <c r="E60" s="16">
        <v>0</v>
      </c>
      <c r="F60" s="16">
        <v>15.22</v>
      </c>
      <c r="G60" s="20">
        <v>63.81</v>
      </c>
    </row>
    <row r="61" spans="1:7" x14ac:dyDescent="0.25">
      <c r="A61" s="4">
        <v>1967</v>
      </c>
      <c r="B61" s="16">
        <v>55.22</v>
      </c>
      <c r="C61" s="16">
        <v>0</v>
      </c>
      <c r="D61" s="16">
        <v>0</v>
      </c>
      <c r="E61" s="16">
        <v>0</v>
      </c>
      <c r="F61" s="16">
        <v>16.34</v>
      </c>
      <c r="G61" s="20">
        <v>71.56</v>
      </c>
    </row>
    <row r="62" spans="1:7" x14ac:dyDescent="0.25">
      <c r="A62" s="4">
        <v>1966</v>
      </c>
      <c r="B62" s="16">
        <v>62.02</v>
      </c>
      <c r="C62" s="16">
        <v>0</v>
      </c>
      <c r="D62" s="16">
        <v>0</v>
      </c>
      <c r="E62" s="16">
        <v>0</v>
      </c>
      <c r="F62" s="16">
        <v>17.77</v>
      </c>
      <c r="G62" s="20">
        <v>79.790000000000006</v>
      </c>
    </row>
    <row r="63" spans="1:7" x14ac:dyDescent="0.25">
      <c r="A63" s="4">
        <v>1965</v>
      </c>
      <c r="B63" s="16">
        <v>63.18</v>
      </c>
      <c r="C63" s="16">
        <v>0</v>
      </c>
      <c r="D63" s="16">
        <v>0</v>
      </c>
      <c r="E63" s="16">
        <v>0</v>
      </c>
      <c r="F63" s="16">
        <v>21.36</v>
      </c>
      <c r="G63" s="20">
        <v>84.54</v>
      </c>
    </row>
    <row r="64" spans="1:7" x14ac:dyDescent="0.25">
      <c r="A64" s="4">
        <v>1964</v>
      </c>
      <c r="B64" s="16">
        <v>59.78</v>
      </c>
      <c r="C64" s="16">
        <v>0</v>
      </c>
      <c r="D64" s="16">
        <v>0</v>
      </c>
      <c r="E64" s="16">
        <v>0</v>
      </c>
      <c r="F64" s="16">
        <v>15.91</v>
      </c>
      <c r="G64" s="20">
        <v>75.7</v>
      </c>
    </row>
    <row r="65" spans="1:7" x14ac:dyDescent="0.25">
      <c r="A65" s="4">
        <v>1963</v>
      </c>
      <c r="B65" s="16">
        <v>71.239999999999995</v>
      </c>
      <c r="C65" s="16">
        <v>0</v>
      </c>
      <c r="D65" s="16">
        <v>0</v>
      </c>
      <c r="E65" s="16">
        <v>0</v>
      </c>
      <c r="F65" s="16">
        <v>9.42</v>
      </c>
      <c r="G65" s="20">
        <v>80.66</v>
      </c>
    </row>
    <row r="66" spans="1:7" x14ac:dyDescent="0.25">
      <c r="A66" s="4">
        <v>1962</v>
      </c>
      <c r="B66" s="16">
        <v>74.86</v>
      </c>
      <c r="C66" s="16">
        <v>0</v>
      </c>
      <c r="D66" s="16">
        <v>0</v>
      </c>
      <c r="E66" s="16">
        <v>0</v>
      </c>
      <c r="F66" s="16">
        <v>8.61</v>
      </c>
      <c r="G66" s="20">
        <v>83.47</v>
      </c>
    </row>
    <row r="67" spans="1:7" x14ac:dyDescent="0.25">
      <c r="A67" s="4">
        <v>1961</v>
      </c>
      <c r="B67" s="16">
        <v>69.27</v>
      </c>
      <c r="C67" s="16">
        <v>0</v>
      </c>
      <c r="D67" s="16">
        <v>0</v>
      </c>
      <c r="E67" s="16">
        <v>0</v>
      </c>
      <c r="F67" s="16">
        <v>0</v>
      </c>
      <c r="G67" s="20">
        <v>69.27</v>
      </c>
    </row>
    <row r="68" spans="1:7" x14ac:dyDescent="0.25">
      <c r="A68" s="4">
        <v>1960</v>
      </c>
      <c r="B68" s="16">
        <v>71.61</v>
      </c>
      <c r="C68" s="16">
        <v>0</v>
      </c>
      <c r="D68" s="16">
        <v>0</v>
      </c>
      <c r="E68" s="16">
        <v>0</v>
      </c>
      <c r="F68" s="16">
        <v>0</v>
      </c>
      <c r="G68" s="20">
        <v>71.61</v>
      </c>
    </row>
    <row r="69" spans="1:7" x14ac:dyDescent="0.25">
      <c r="A69" s="4">
        <v>1959</v>
      </c>
      <c r="B69" s="16">
        <v>71.2</v>
      </c>
      <c r="C69" s="16">
        <v>0</v>
      </c>
      <c r="D69" s="16">
        <v>0</v>
      </c>
      <c r="E69" s="16">
        <v>0</v>
      </c>
      <c r="F69" s="16">
        <v>0</v>
      </c>
      <c r="G69" s="20">
        <v>71.2</v>
      </c>
    </row>
    <row r="70" spans="1:7" x14ac:dyDescent="0.25">
      <c r="A70" s="4">
        <v>1958</v>
      </c>
      <c r="B70" s="16">
        <v>64.510000000000005</v>
      </c>
      <c r="C70" s="16">
        <v>0</v>
      </c>
      <c r="D70" s="16">
        <v>0</v>
      </c>
      <c r="E70" s="16">
        <v>0</v>
      </c>
      <c r="F70" s="16">
        <v>0</v>
      </c>
      <c r="G70" s="20">
        <v>64.510000000000005</v>
      </c>
    </row>
    <row r="71" spans="1:7" x14ac:dyDescent="0.25">
      <c r="A71" s="4">
        <v>1957</v>
      </c>
      <c r="B71" s="16">
        <v>60.85</v>
      </c>
      <c r="C71" s="16">
        <v>0</v>
      </c>
      <c r="D71" s="16">
        <v>0</v>
      </c>
      <c r="E71" s="16">
        <v>0</v>
      </c>
      <c r="F71" s="16">
        <v>0</v>
      </c>
      <c r="G71" s="20">
        <v>60.85</v>
      </c>
    </row>
    <row r="72" spans="1:7" x14ac:dyDescent="0.25">
      <c r="A72" s="4">
        <v>1956</v>
      </c>
      <c r="B72" s="16">
        <v>66.59</v>
      </c>
      <c r="C72" s="16">
        <v>0</v>
      </c>
      <c r="D72" s="16">
        <v>0</v>
      </c>
      <c r="E72" s="16">
        <v>0</v>
      </c>
      <c r="F72" s="16">
        <v>0</v>
      </c>
      <c r="G72" s="20">
        <v>66.59</v>
      </c>
    </row>
    <row r="73" spans="1:7" x14ac:dyDescent="0.25">
      <c r="A73" s="4">
        <v>1955</v>
      </c>
      <c r="B73" s="16">
        <v>57.52</v>
      </c>
      <c r="C73" s="16">
        <v>0</v>
      </c>
      <c r="D73" s="16">
        <v>0</v>
      </c>
      <c r="E73" s="16">
        <v>0</v>
      </c>
      <c r="F73" s="16">
        <v>0</v>
      </c>
      <c r="G73" s="20">
        <v>57.52</v>
      </c>
    </row>
    <row r="74" spans="1:7" x14ac:dyDescent="0.25">
      <c r="A74" s="4">
        <v>1954</v>
      </c>
      <c r="B74" s="16">
        <v>70.58</v>
      </c>
      <c r="C74" s="16">
        <v>0</v>
      </c>
      <c r="D74" s="16">
        <v>0</v>
      </c>
      <c r="E74" s="16">
        <v>0</v>
      </c>
      <c r="F74" s="16">
        <v>0</v>
      </c>
      <c r="G74" s="20">
        <v>70.58</v>
      </c>
    </row>
    <row r="75" spans="1:7" x14ac:dyDescent="0.25">
      <c r="A75" s="4">
        <v>1953</v>
      </c>
      <c r="B75" s="16">
        <v>59.84</v>
      </c>
      <c r="C75" s="16">
        <v>0</v>
      </c>
      <c r="D75" s="16">
        <v>0</v>
      </c>
      <c r="E75" s="16">
        <v>0</v>
      </c>
      <c r="F75" s="16">
        <v>0</v>
      </c>
      <c r="G75" s="20">
        <v>59.84</v>
      </c>
    </row>
    <row r="76" spans="1:7" x14ac:dyDescent="0.25">
      <c r="A76" s="4">
        <v>1952</v>
      </c>
      <c r="B76" s="16">
        <v>62.26</v>
      </c>
      <c r="C76" s="16">
        <v>0</v>
      </c>
      <c r="D76" s="16">
        <v>0</v>
      </c>
      <c r="E76" s="16">
        <v>0</v>
      </c>
      <c r="F76" s="16">
        <v>0</v>
      </c>
      <c r="G76" s="20">
        <v>62.26</v>
      </c>
    </row>
    <row r="77" spans="1:7" x14ac:dyDescent="0.25">
      <c r="A77" s="4">
        <v>1951</v>
      </c>
      <c r="B77" s="16">
        <v>56.05</v>
      </c>
      <c r="C77" s="16">
        <v>0</v>
      </c>
      <c r="D77" s="16">
        <v>0</v>
      </c>
      <c r="E77" s="16">
        <v>0</v>
      </c>
      <c r="F77" s="16">
        <v>0</v>
      </c>
      <c r="G77" s="20">
        <v>56.05</v>
      </c>
    </row>
    <row r="78" spans="1:7" x14ac:dyDescent="0.25">
      <c r="A78" s="4">
        <v>1950</v>
      </c>
      <c r="B78" s="16">
        <v>57.23</v>
      </c>
      <c r="C78" s="16">
        <v>0</v>
      </c>
      <c r="D78" s="16">
        <v>0</v>
      </c>
      <c r="E78" s="16">
        <v>0</v>
      </c>
      <c r="F78" s="16">
        <v>0</v>
      </c>
      <c r="G78" s="20">
        <v>57.23</v>
      </c>
    </row>
    <row r="79" spans="1:7" x14ac:dyDescent="0.25">
      <c r="A79" s="4">
        <v>1949</v>
      </c>
      <c r="B79" s="16">
        <v>55.03</v>
      </c>
      <c r="C79" s="16">
        <v>0</v>
      </c>
      <c r="D79" s="16">
        <v>0</v>
      </c>
      <c r="E79" s="16">
        <v>0</v>
      </c>
      <c r="F79" s="16">
        <v>0</v>
      </c>
      <c r="G79" s="20">
        <v>55.03</v>
      </c>
    </row>
    <row r="80" spans="1:7" x14ac:dyDescent="0.25">
      <c r="A80" s="4">
        <v>1948</v>
      </c>
      <c r="B80" s="16">
        <v>55.56</v>
      </c>
      <c r="C80" s="16">
        <v>0</v>
      </c>
      <c r="D80" s="16">
        <v>0</v>
      </c>
      <c r="E80" s="16">
        <v>0</v>
      </c>
      <c r="F80" s="16">
        <v>0</v>
      </c>
      <c r="G80" s="20">
        <v>55.56</v>
      </c>
    </row>
    <row r="81" spans="1:7" x14ac:dyDescent="0.25">
      <c r="A81" s="4">
        <v>1947</v>
      </c>
      <c r="B81" s="16">
        <v>55.7</v>
      </c>
      <c r="C81" s="16">
        <v>0</v>
      </c>
      <c r="D81" s="16">
        <v>0</v>
      </c>
      <c r="E81" s="16">
        <v>0</v>
      </c>
      <c r="F81" s="16">
        <v>0</v>
      </c>
      <c r="G81" s="20">
        <v>55.7</v>
      </c>
    </row>
    <row r="82" spans="1:7" x14ac:dyDescent="0.25">
      <c r="A82" s="4">
        <v>1946</v>
      </c>
      <c r="B82" s="16">
        <v>60.27</v>
      </c>
      <c r="C82" s="16">
        <v>0</v>
      </c>
      <c r="D82" s="16">
        <v>0</v>
      </c>
      <c r="E82" s="16">
        <v>0</v>
      </c>
      <c r="F82" s="16">
        <v>0</v>
      </c>
      <c r="G82" s="20">
        <v>60.27</v>
      </c>
    </row>
    <row r="83" spans="1:7" x14ac:dyDescent="0.25">
      <c r="A83" s="4">
        <v>1945</v>
      </c>
      <c r="B83" s="16">
        <v>53.4</v>
      </c>
      <c r="C83" s="16">
        <v>0</v>
      </c>
      <c r="D83" s="16">
        <v>0</v>
      </c>
      <c r="E83" s="16">
        <v>0</v>
      </c>
      <c r="F83" s="16">
        <v>0</v>
      </c>
      <c r="G83" s="20">
        <v>53.4</v>
      </c>
    </row>
    <row r="84" spans="1:7" x14ac:dyDescent="0.25">
      <c r="A84" s="4">
        <v>1944</v>
      </c>
      <c r="B84" s="16">
        <v>53.44</v>
      </c>
      <c r="C84" s="16">
        <v>0</v>
      </c>
      <c r="D84" s="16">
        <v>0</v>
      </c>
      <c r="E84" s="16">
        <v>0</v>
      </c>
      <c r="F84" s="16">
        <v>0</v>
      </c>
      <c r="G84" s="20">
        <v>53.44</v>
      </c>
    </row>
    <row r="85" spans="1:7" x14ac:dyDescent="0.25">
      <c r="A85" s="4">
        <v>1943</v>
      </c>
      <c r="B85" s="16">
        <v>53.7</v>
      </c>
      <c r="C85" s="16">
        <v>0</v>
      </c>
      <c r="D85" s="16">
        <v>0</v>
      </c>
      <c r="E85" s="16">
        <v>0</v>
      </c>
      <c r="F85" s="16">
        <v>0</v>
      </c>
      <c r="G85" s="20">
        <v>53.7</v>
      </c>
    </row>
    <row r="86" spans="1:7" x14ac:dyDescent="0.25">
      <c r="A86" s="4">
        <v>1942</v>
      </c>
      <c r="B86" s="16">
        <v>50.39</v>
      </c>
      <c r="C86" s="16">
        <v>0</v>
      </c>
      <c r="D86" s="16">
        <v>0</v>
      </c>
      <c r="E86" s="16">
        <v>0</v>
      </c>
      <c r="F86" s="16">
        <v>0</v>
      </c>
      <c r="G86" s="20">
        <v>50.39</v>
      </c>
    </row>
    <row r="87" spans="1:7" x14ac:dyDescent="0.25">
      <c r="A87" s="4">
        <v>1941</v>
      </c>
      <c r="B87" s="16">
        <v>52.23</v>
      </c>
      <c r="C87" s="16">
        <v>0</v>
      </c>
      <c r="D87" s="16">
        <v>0</v>
      </c>
      <c r="E87" s="16">
        <v>0</v>
      </c>
      <c r="F87" s="16">
        <v>0</v>
      </c>
      <c r="G87" s="20">
        <v>52.23</v>
      </c>
    </row>
    <row r="88" spans="1:7" x14ac:dyDescent="0.25">
      <c r="A88" s="4">
        <v>1940</v>
      </c>
      <c r="B88" s="16">
        <v>53.38</v>
      </c>
      <c r="C88" s="16">
        <v>0</v>
      </c>
      <c r="D88" s="16">
        <v>0</v>
      </c>
      <c r="E88" s="16">
        <v>0</v>
      </c>
      <c r="F88" s="16">
        <v>0</v>
      </c>
      <c r="G88" s="20">
        <v>53.38</v>
      </c>
    </row>
    <row r="89" spans="1:7" x14ac:dyDescent="0.25">
      <c r="A89" s="4">
        <v>1939</v>
      </c>
      <c r="B89" s="16">
        <v>50.9</v>
      </c>
      <c r="C89" s="16">
        <v>0</v>
      </c>
      <c r="D89" s="16">
        <v>0</v>
      </c>
      <c r="E89" s="16">
        <v>0</v>
      </c>
      <c r="F89" s="16">
        <v>0</v>
      </c>
      <c r="G89" s="20">
        <v>50.9</v>
      </c>
    </row>
    <row r="90" spans="1:7" x14ac:dyDescent="0.25">
      <c r="A90" s="4">
        <v>1938</v>
      </c>
      <c r="B90" s="16">
        <v>49.55</v>
      </c>
      <c r="C90" s="16">
        <v>0</v>
      </c>
      <c r="D90" s="16">
        <v>0</v>
      </c>
      <c r="E90" s="16">
        <v>0</v>
      </c>
      <c r="F90" s="16">
        <v>0</v>
      </c>
      <c r="G90" s="20">
        <v>49.55</v>
      </c>
    </row>
    <row r="91" spans="1:7" x14ac:dyDescent="0.25">
      <c r="A91" s="4">
        <v>1937</v>
      </c>
      <c r="B91" s="16">
        <v>49.54</v>
      </c>
      <c r="C91" s="16">
        <v>0</v>
      </c>
      <c r="D91" s="16">
        <v>0</v>
      </c>
      <c r="E91" s="16">
        <v>0</v>
      </c>
      <c r="F91" s="16">
        <v>0</v>
      </c>
      <c r="G91" s="20">
        <v>49.54</v>
      </c>
    </row>
    <row r="92" spans="1:7" x14ac:dyDescent="0.25">
      <c r="A92" s="4">
        <v>1936</v>
      </c>
      <c r="B92" s="16">
        <v>48.92</v>
      </c>
      <c r="C92" s="16">
        <v>0</v>
      </c>
      <c r="D92" s="16">
        <v>0</v>
      </c>
      <c r="E92" s="16">
        <v>0</v>
      </c>
      <c r="F92" s="16">
        <v>0</v>
      </c>
      <c r="G92" s="20">
        <v>48.92</v>
      </c>
    </row>
    <row r="93" spans="1:7" x14ac:dyDescent="0.25">
      <c r="A93" s="4">
        <v>1935</v>
      </c>
      <c r="B93" s="16">
        <v>47.34</v>
      </c>
      <c r="C93" s="16">
        <v>0</v>
      </c>
      <c r="D93" s="16">
        <v>0</v>
      </c>
      <c r="E93" s="16">
        <v>0</v>
      </c>
      <c r="F93" s="16">
        <v>0</v>
      </c>
      <c r="G93" s="20">
        <v>47.34</v>
      </c>
    </row>
    <row r="94" spans="1:7" x14ac:dyDescent="0.25">
      <c r="A94" s="4">
        <v>1934</v>
      </c>
      <c r="B94" s="16">
        <v>44.72</v>
      </c>
      <c r="C94" s="16">
        <v>0</v>
      </c>
      <c r="D94" s="16">
        <v>0</v>
      </c>
      <c r="E94" s="16">
        <v>0</v>
      </c>
      <c r="F94" s="16">
        <v>0</v>
      </c>
      <c r="G94" s="20">
        <v>44.72</v>
      </c>
    </row>
    <row r="95" spans="1:7" x14ac:dyDescent="0.25">
      <c r="A95" s="4">
        <v>1933</v>
      </c>
      <c r="B95" s="16">
        <v>46.91</v>
      </c>
      <c r="C95" s="16">
        <v>0</v>
      </c>
      <c r="D95" s="16">
        <v>0</v>
      </c>
      <c r="E95" s="16">
        <v>0</v>
      </c>
      <c r="F95" s="16">
        <v>0</v>
      </c>
      <c r="G95" s="20">
        <v>46.91</v>
      </c>
    </row>
    <row r="96" spans="1:7" x14ac:dyDescent="0.25">
      <c r="A96" s="4">
        <v>1932</v>
      </c>
      <c r="B96" s="16">
        <v>44.49</v>
      </c>
      <c r="C96" s="16">
        <v>0</v>
      </c>
      <c r="D96" s="16">
        <v>0</v>
      </c>
      <c r="E96" s="16">
        <v>0</v>
      </c>
      <c r="F96" s="16">
        <v>0</v>
      </c>
      <c r="G96" s="20">
        <v>44.49</v>
      </c>
    </row>
    <row r="97" spans="1:7" x14ac:dyDescent="0.25">
      <c r="A97" s="4">
        <v>1931</v>
      </c>
      <c r="B97" s="16">
        <v>44.22</v>
      </c>
      <c r="C97" s="16">
        <v>0</v>
      </c>
      <c r="D97" s="16">
        <v>0</v>
      </c>
      <c r="E97" s="16">
        <v>0</v>
      </c>
      <c r="F97" s="16">
        <v>0</v>
      </c>
      <c r="G97" s="20">
        <v>44.22</v>
      </c>
    </row>
    <row r="98" spans="1:7" x14ac:dyDescent="0.25">
      <c r="A98" s="4">
        <v>1930</v>
      </c>
      <c r="B98" s="16">
        <v>49.51</v>
      </c>
      <c r="C98" s="16">
        <v>0</v>
      </c>
      <c r="D98" s="16">
        <v>0</v>
      </c>
      <c r="E98" s="16">
        <v>0</v>
      </c>
      <c r="F98" s="16">
        <v>0</v>
      </c>
      <c r="G98" s="20">
        <v>49.51</v>
      </c>
    </row>
    <row r="99" spans="1:7" x14ac:dyDescent="0.25">
      <c r="A99" s="4">
        <v>1929</v>
      </c>
      <c r="B99" s="16">
        <v>56.92</v>
      </c>
      <c r="C99" s="16">
        <v>0</v>
      </c>
      <c r="D99" s="16">
        <v>0</v>
      </c>
      <c r="E99" s="16">
        <v>0</v>
      </c>
      <c r="F99" s="16">
        <v>0</v>
      </c>
      <c r="G99" s="20">
        <v>56.92</v>
      </c>
    </row>
    <row r="100" spans="1:7" x14ac:dyDescent="0.25">
      <c r="A100" s="4">
        <v>1928</v>
      </c>
      <c r="B100" s="16">
        <v>54.26</v>
      </c>
      <c r="C100" s="16">
        <v>0</v>
      </c>
      <c r="D100" s="16">
        <v>0</v>
      </c>
      <c r="E100" s="16">
        <v>0</v>
      </c>
      <c r="F100" s="16">
        <v>0</v>
      </c>
      <c r="G100" s="20">
        <v>54.26</v>
      </c>
    </row>
    <row r="101" spans="1:7" x14ac:dyDescent="0.25">
      <c r="A101" s="4">
        <v>1927</v>
      </c>
      <c r="B101" s="16">
        <v>54.95</v>
      </c>
      <c r="C101" s="16">
        <v>0</v>
      </c>
      <c r="D101" s="16">
        <v>0</v>
      </c>
      <c r="E101" s="16">
        <v>0</v>
      </c>
      <c r="F101" s="16">
        <v>0</v>
      </c>
      <c r="G101" s="20">
        <v>54.95</v>
      </c>
    </row>
    <row r="102" spans="1:7" x14ac:dyDescent="0.25">
      <c r="A102" s="4">
        <v>1926</v>
      </c>
      <c r="B102" s="16">
        <v>52.47</v>
      </c>
      <c r="C102" s="16">
        <v>0</v>
      </c>
      <c r="D102" s="16">
        <v>0</v>
      </c>
      <c r="E102" s="16">
        <v>0</v>
      </c>
      <c r="F102" s="16">
        <v>0</v>
      </c>
      <c r="G102" s="20">
        <v>52.47</v>
      </c>
    </row>
    <row r="103" spans="1:7" x14ac:dyDescent="0.25">
      <c r="A103" s="4">
        <v>1925</v>
      </c>
      <c r="B103" s="16">
        <v>50.66</v>
      </c>
      <c r="C103" s="16">
        <v>0</v>
      </c>
      <c r="D103" s="16">
        <v>0</v>
      </c>
      <c r="E103" s="16">
        <v>0</v>
      </c>
      <c r="F103" s="16">
        <v>0</v>
      </c>
      <c r="G103" s="20">
        <v>50.66</v>
      </c>
    </row>
    <row r="104" spans="1:7" x14ac:dyDescent="0.25">
      <c r="A104" s="4">
        <v>1924</v>
      </c>
      <c r="B104" s="16">
        <v>53.14</v>
      </c>
      <c r="C104" s="16">
        <v>0</v>
      </c>
      <c r="D104" s="16">
        <v>0</v>
      </c>
      <c r="E104" s="16">
        <v>0</v>
      </c>
      <c r="F104" s="16">
        <v>0</v>
      </c>
      <c r="G104" s="20">
        <v>53.14</v>
      </c>
    </row>
    <row r="105" spans="1:7" x14ac:dyDescent="0.25">
      <c r="A105" s="4">
        <v>1923</v>
      </c>
      <c r="B105" s="16">
        <v>51.32</v>
      </c>
      <c r="C105" s="16">
        <v>0</v>
      </c>
      <c r="D105" s="16">
        <v>0</v>
      </c>
      <c r="E105" s="16">
        <v>0</v>
      </c>
      <c r="F105" s="16">
        <v>0</v>
      </c>
      <c r="G105" s="20">
        <v>51.32</v>
      </c>
    </row>
    <row r="106" spans="1:7" x14ac:dyDescent="0.25">
      <c r="A106" s="4">
        <v>1922</v>
      </c>
      <c r="B106" s="16">
        <v>42.49</v>
      </c>
      <c r="C106" s="16">
        <v>0</v>
      </c>
      <c r="D106" s="16">
        <v>0</v>
      </c>
      <c r="E106" s="16">
        <v>0</v>
      </c>
      <c r="F106" s="16">
        <v>0</v>
      </c>
      <c r="G106" s="20">
        <v>42.49</v>
      </c>
    </row>
    <row r="107" spans="1:7" x14ac:dyDescent="0.25">
      <c r="A107" s="4">
        <v>1921</v>
      </c>
      <c r="B107" s="16">
        <v>52.46</v>
      </c>
      <c r="C107" s="16">
        <v>0</v>
      </c>
      <c r="D107" s="16">
        <v>0</v>
      </c>
      <c r="E107" s="16">
        <v>0</v>
      </c>
      <c r="F107" s="16">
        <v>0</v>
      </c>
      <c r="G107" s="20">
        <v>52.46</v>
      </c>
    </row>
    <row r="108" spans="1:7" x14ac:dyDescent="0.25">
      <c r="A108" s="4">
        <v>1920</v>
      </c>
      <c r="B108" s="16">
        <v>46.62</v>
      </c>
      <c r="C108" s="16">
        <v>0</v>
      </c>
      <c r="D108" s="16">
        <v>0</v>
      </c>
      <c r="E108" s="16">
        <v>0</v>
      </c>
      <c r="F108" s="16">
        <v>0</v>
      </c>
      <c r="G108" s="20">
        <v>46.62</v>
      </c>
    </row>
    <row r="109" spans="1:7" x14ac:dyDescent="0.25">
      <c r="A109" s="4">
        <v>1919</v>
      </c>
      <c r="B109" s="16">
        <v>40.14</v>
      </c>
      <c r="C109" s="16">
        <v>0</v>
      </c>
      <c r="D109" s="16">
        <v>0</v>
      </c>
      <c r="E109" s="16">
        <v>0</v>
      </c>
      <c r="F109" s="16">
        <v>0</v>
      </c>
      <c r="G109" s="20">
        <v>40.14</v>
      </c>
    </row>
    <row r="110" spans="1:7" x14ac:dyDescent="0.25">
      <c r="A110" s="4">
        <v>1918</v>
      </c>
      <c r="B110" s="16">
        <v>37.69</v>
      </c>
      <c r="C110" s="16">
        <v>0</v>
      </c>
      <c r="D110" s="16">
        <v>0</v>
      </c>
      <c r="E110" s="16">
        <v>0</v>
      </c>
      <c r="F110" s="16">
        <v>0</v>
      </c>
      <c r="G110" s="20">
        <v>37.69</v>
      </c>
    </row>
    <row r="111" spans="1:7" x14ac:dyDescent="0.25">
      <c r="A111" s="4">
        <v>1917</v>
      </c>
      <c r="B111" s="17">
        <v>48.6</v>
      </c>
      <c r="C111" s="17">
        <v>0</v>
      </c>
      <c r="D111" s="17">
        <v>0</v>
      </c>
      <c r="E111" s="17">
        <v>0</v>
      </c>
      <c r="F111" s="17">
        <v>0</v>
      </c>
      <c r="G111" s="20">
        <v>48.6</v>
      </c>
    </row>
    <row r="112" spans="1:7" x14ac:dyDescent="0.25">
      <c r="A112" s="4">
        <v>1916</v>
      </c>
      <c r="B112" s="17">
        <v>49.76</v>
      </c>
      <c r="C112" s="17">
        <v>0</v>
      </c>
      <c r="D112" s="17">
        <v>0</v>
      </c>
      <c r="E112" s="17">
        <v>0</v>
      </c>
      <c r="F112" s="17">
        <v>0</v>
      </c>
      <c r="G112" s="20">
        <v>49.76</v>
      </c>
    </row>
    <row r="113" spans="1:7" x14ac:dyDescent="0.25">
      <c r="A113" s="4">
        <v>1915</v>
      </c>
      <c r="B113" s="17">
        <v>68.48</v>
      </c>
      <c r="C113" s="17">
        <v>0</v>
      </c>
      <c r="D113" s="17">
        <v>0</v>
      </c>
      <c r="E113" s="17">
        <v>0</v>
      </c>
      <c r="F113" s="17">
        <v>0</v>
      </c>
      <c r="G113" s="20">
        <v>68.48</v>
      </c>
    </row>
    <row r="114" spans="1:7" x14ac:dyDescent="0.25">
      <c r="A114" s="4">
        <v>1914</v>
      </c>
      <c r="B114" s="17">
        <v>67.430000000000007</v>
      </c>
      <c r="C114" s="17">
        <v>0</v>
      </c>
      <c r="D114" s="17">
        <v>0</v>
      </c>
      <c r="E114" s="17">
        <v>0</v>
      </c>
      <c r="F114" s="17">
        <v>0</v>
      </c>
      <c r="G114" s="20">
        <v>67.430000000000007</v>
      </c>
    </row>
    <row r="115" spans="1:7" x14ac:dyDescent="0.25">
      <c r="A115" s="4">
        <v>1913</v>
      </c>
      <c r="B115" s="17">
        <v>66.540000000000006</v>
      </c>
      <c r="C115" s="17">
        <v>0</v>
      </c>
      <c r="D115" s="17">
        <v>0</v>
      </c>
      <c r="E115" s="17">
        <v>0</v>
      </c>
      <c r="F115" s="17">
        <v>0</v>
      </c>
      <c r="G115" s="20">
        <v>66.540000000000006</v>
      </c>
    </row>
    <row r="116" spans="1:7" x14ac:dyDescent="0.25">
      <c r="A116" s="4">
        <v>1912</v>
      </c>
      <c r="B116" s="17">
        <v>60.43</v>
      </c>
      <c r="C116" s="17">
        <v>0</v>
      </c>
      <c r="D116" s="17">
        <v>0</v>
      </c>
      <c r="E116" s="17">
        <v>0</v>
      </c>
      <c r="F116" s="17">
        <v>0</v>
      </c>
      <c r="G116" s="20">
        <v>60.43</v>
      </c>
    </row>
    <row r="117" spans="1:7" x14ac:dyDescent="0.25">
      <c r="A117" s="4">
        <v>1911</v>
      </c>
      <c r="B117" s="17">
        <v>56.93</v>
      </c>
      <c r="C117" s="17">
        <v>0</v>
      </c>
      <c r="D117" s="17">
        <v>0</v>
      </c>
      <c r="E117" s="17">
        <v>0</v>
      </c>
      <c r="F117" s="17">
        <v>0</v>
      </c>
      <c r="G117" s="20">
        <v>56.93</v>
      </c>
    </row>
    <row r="118" spans="1:7" x14ac:dyDescent="0.25">
      <c r="A118" s="4">
        <v>1910</v>
      </c>
      <c r="B118" s="17">
        <v>51.85</v>
      </c>
      <c r="C118" s="17">
        <v>0</v>
      </c>
      <c r="D118" s="17">
        <v>0</v>
      </c>
      <c r="E118" s="17">
        <v>0</v>
      </c>
      <c r="F118" s="17">
        <v>0</v>
      </c>
      <c r="G118" s="20">
        <v>51.85</v>
      </c>
    </row>
    <row r="119" spans="1:7" x14ac:dyDescent="0.25">
      <c r="A119" s="4">
        <v>1909</v>
      </c>
      <c r="B119" s="17">
        <v>51.23</v>
      </c>
      <c r="C119" s="17">
        <v>0</v>
      </c>
      <c r="D119" s="17">
        <v>0</v>
      </c>
      <c r="E119" s="17">
        <v>0</v>
      </c>
      <c r="F119" s="17">
        <v>0</v>
      </c>
      <c r="G119" s="20">
        <v>51.23</v>
      </c>
    </row>
    <row r="120" spans="1:7" x14ac:dyDescent="0.25">
      <c r="A120" s="4">
        <v>1908</v>
      </c>
      <c r="B120" s="17">
        <v>50.62</v>
      </c>
      <c r="C120" s="17">
        <v>0</v>
      </c>
      <c r="D120" s="17">
        <v>0</v>
      </c>
      <c r="E120" s="17">
        <v>0</v>
      </c>
      <c r="F120" s="17">
        <v>0</v>
      </c>
      <c r="G120" s="20">
        <v>50.62</v>
      </c>
    </row>
    <row r="121" spans="1:7" x14ac:dyDescent="0.25">
      <c r="A121" s="4">
        <v>1907</v>
      </c>
      <c r="B121" s="17">
        <v>50</v>
      </c>
      <c r="C121" s="17">
        <v>0</v>
      </c>
      <c r="D121" s="17">
        <v>0</v>
      </c>
      <c r="E121" s="17">
        <v>0</v>
      </c>
      <c r="F121" s="17">
        <v>0</v>
      </c>
      <c r="G121" s="20">
        <v>50</v>
      </c>
    </row>
    <row r="122" spans="1:7" x14ac:dyDescent="0.25">
      <c r="A122" s="4">
        <v>1906</v>
      </c>
      <c r="B122" s="17">
        <v>36</v>
      </c>
      <c r="C122" s="17">
        <v>0</v>
      </c>
      <c r="D122" s="17">
        <v>0</v>
      </c>
      <c r="E122" s="17">
        <v>0</v>
      </c>
      <c r="F122" s="17">
        <v>0</v>
      </c>
      <c r="G122" s="20">
        <v>36</v>
      </c>
    </row>
    <row r="123" spans="1:7" x14ac:dyDescent="0.25">
      <c r="A123" s="4">
        <v>1905</v>
      </c>
      <c r="B123" s="17">
        <v>22</v>
      </c>
      <c r="C123" s="17">
        <v>0</v>
      </c>
      <c r="D123" s="17">
        <v>0</v>
      </c>
      <c r="E123" s="17">
        <v>0</v>
      </c>
      <c r="F123" s="17">
        <v>0</v>
      </c>
      <c r="G123" s="20">
        <v>22</v>
      </c>
    </row>
    <row r="124" spans="1:7" x14ac:dyDescent="0.25">
      <c r="A124" s="4">
        <v>1904</v>
      </c>
      <c r="B124" s="17">
        <v>28.08</v>
      </c>
      <c r="C124" s="17">
        <v>0</v>
      </c>
      <c r="D124" s="17">
        <v>0</v>
      </c>
      <c r="E124" s="17">
        <v>0</v>
      </c>
      <c r="F124" s="17">
        <v>0</v>
      </c>
      <c r="G124" s="20">
        <v>28.08</v>
      </c>
    </row>
    <row r="125" spans="1:7" x14ac:dyDescent="0.25">
      <c r="A125" s="4">
        <v>1903</v>
      </c>
      <c r="B125" s="17">
        <v>25.21</v>
      </c>
      <c r="C125" s="17">
        <v>0</v>
      </c>
      <c r="D125" s="17">
        <v>0</v>
      </c>
      <c r="E125" s="17">
        <v>0</v>
      </c>
      <c r="F125" s="17">
        <v>0</v>
      </c>
      <c r="G125" s="20">
        <v>25.21</v>
      </c>
    </row>
    <row r="126" spans="1:7" x14ac:dyDescent="0.25">
      <c r="A126" s="4">
        <v>1902</v>
      </c>
      <c r="B126" s="17">
        <v>22.34</v>
      </c>
      <c r="C126" s="17">
        <v>0</v>
      </c>
      <c r="D126" s="17">
        <v>0</v>
      </c>
      <c r="E126" s="17">
        <v>0</v>
      </c>
      <c r="F126" s="17">
        <v>0</v>
      </c>
      <c r="G126" s="20">
        <v>22.34</v>
      </c>
    </row>
    <row r="127" spans="1:7" x14ac:dyDescent="0.25">
      <c r="A127" s="4">
        <v>1901</v>
      </c>
      <c r="B127" s="17">
        <v>17.87</v>
      </c>
      <c r="C127" s="17">
        <v>0</v>
      </c>
      <c r="D127" s="17">
        <v>0</v>
      </c>
      <c r="E127" s="17">
        <v>0</v>
      </c>
      <c r="F127" s="17">
        <v>0</v>
      </c>
      <c r="G127" s="20">
        <v>17.87</v>
      </c>
    </row>
    <row r="128" spans="1:7" x14ac:dyDescent="0.25">
      <c r="A128" s="4">
        <v>1900</v>
      </c>
      <c r="B128" s="17">
        <v>13.41</v>
      </c>
      <c r="C128" s="17">
        <v>0</v>
      </c>
      <c r="D128" s="17">
        <v>0</v>
      </c>
      <c r="E128" s="17">
        <v>0</v>
      </c>
      <c r="F128" s="17">
        <v>0</v>
      </c>
      <c r="G128" s="20">
        <v>13.41</v>
      </c>
    </row>
    <row r="129" spans="1:7" x14ac:dyDescent="0.25">
      <c r="A129" s="4">
        <v>1899</v>
      </c>
      <c r="B129" s="17">
        <v>8.94</v>
      </c>
      <c r="C129" s="17">
        <v>0</v>
      </c>
      <c r="D129" s="17">
        <v>0</v>
      </c>
      <c r="E129" s="17">
        <v>0</v>
      </c>
      <c r="F129" s="17">
        <v>0</v>
      </c>
      <c r="G129" s="20">
        <v>8.94</v>
      </c>
    </row>
    <row r="130" spans="1:7" x14ac:dyDescent="0.25">
      <c r="A130" s="4">
        <v>1898</v>
      </c>
      <c r="B130" s="17">
        <v>7.77</v>
      </c>
      <c r="C130" s="17">
        <v>0</v>
      </c>
      <c r="D130" s="17">
        <v>0</v>
      </c>
      <c r="E130" s="17">
        <v>0</v>
      </c>
      <c r="F130" s="17">
        <v>0</v>
      </c>
      <c r="G130" s="20">
        <v>7.77</v>
      </c>
    </row>
    <row r="131" spans="1:7" x14ac:dyDescent="0.25">
      <c r="A131" s="4">
        <v>1897</v>
      </c>
      <c r="B131" s="17">
        <v>6.59</v>
      </c>
      <c r="C131" s="17">
        <v>0</v>
      </c>
      <c r="D131" s="17">
        <v>0</v>
      </c>
      <c r="E131" s="17">
        <v>0</v>
      </c>
      <c r="F131" s="17">
        <v>0</v>
      </c>
      <c r="G131" s="20">
        <v>6.59</v>
      </c>
    </row>
    <row r="132" spans="1:7" x14ac:dyDescent="0.25">
      <c r="A132" s="4">
        <v>1896</v>
      </c>
      <c r="B132" s="17">
        <v>5.42</v>
      </c>
      <c r="C132" s="17">
        <v>0</v>
      </c>
      <c r="D132" s="17">
        <v>0</v>
      </c>
      <c r="E132" s="17">
        <v>0</v>
      </c>
      <c r="F132" s="17">
        <v>0</v>
      </c>
      <c r="G132" s="20">
        <v>5.42</v>
      </c>
    </row>
    <row r="133" spans="1:7" x14ac:dyDescent="0.25">
      <c r="A133" s="4">
        <v>1895</v>
      </c>
      <c r="B133" s="17">
        <v>4.25</v>
      </c>
      <c r="C133" s="17">
        <v>0</v>
      </c>
      <c r="D133" s="17">
        <v>0</v>
      </c>
      <c r="E133" s="17">
        <v>0</v>
      </c>
      <c r="F133" s="17">
        <v>0</v>
      </c>
      <c r="G133" s="20">
        <v>4.25</v>
      </c>
    </row>
    <row r="134" spans="1:7" x14ac:dyDescent="0.25">
      <c r="A134" s="4">
        <v>1894</v>
      </c>
      <c r="B134" s="17">
        <v>3.76</v>
      </c>
      <c r="C134" s="17">
        <v>0</v>
      </c>
      <c r="D134" s="17">
        <v>0</v>
      </c>
      <c r="E134" s="17">
        <v>0</v>
      </c>
      <c r="F134" s="17">
        <v>0</v>
      </c>
      <c r="G134" s="20">
        <v>3.76</v>
      </c>
    </row>
    <row r="135" spans="1:7" x14ac:dyDescent="0.25">
      <c r="A135" s="4">
        <v>1893</v>
      </c>
      <c r="B135" s="17">
        <v>3.22</v>
      </c>
      <c r="C135" s="17">
        <v>0</v>
      </c>
      <c r="D135" s="17">
        <v>0</v>
      </c>
      <c r="E135" s="17">
        <v>0</v>
      </c>
      <c r="F135" s="17">
        <v>0</v>
      </c>
      <c r="G135" s="20">
        <v>3.22</v>
      </c>
    </row>
    <row r="136" spans="1:7" x14ac:dyDescent="0.25">
      <c r="A136" s="4">
        <v>1892</v>
      </c>
      <c r="B136" s="17">
        <v>2.77</v>
      </c>
      <c r="C136" s="17">
        <v>0</v>
      </c>
      <c r="D136" s="17">
        <v>0</v>
      </c>
      <c r="E136" s="17">
        <v>0</v>
      </c>
      <c r="F136" s="17">
        <v>0</v>
      </c>
      <c r="G136" s="20">
        <v>2.77</v>
      </c>
    </row>
    <row r="137" spans="1:7" x14ac:dyDescent="0.25">
      <c r="A137" s="4">
        <v>1891</v>
      </c>
      <c r="B137" s="17">
        <v>2.13</v>
      </c>
      <c r="C137" s="17">
        <v>0</v>
      </c>
      <c r="D137" s="17">
        <v>0</v>
      </c>
      <c r="E137" s="17">
        <v>0</v>
      </c>
      <c r="F137" s="17">
        <v>0</v>
      </c>
      <c r="G137" s="20">
        <v>2.13</v>
      </c>
    </row>
    <row r="138" spans="1:7" x14ac:dyDescent="0.25">
      <c r="A138" s="4">
        <v>1890</v>
      </c>
      <c r="B138" s="17">
        <v>1.37</v>
      </c>
      <c r="C138" s="17">
        <v>0</v>
      </c>
      <c r="D138" s="17">
        <v>0</v>
      </c>
      <c r="E138" s="17">
        <v>0</v>
      </c>
      <c r="F138" s="17">
        <v>0</v>
      </c>
      <c r="G138" s="20">
        <v>1.37</v>
      </c>
    </row>
    <row r="139" spans="1:7" x14ac:dyDescent="0.25">
      <c r="A139" s="4">
        <v>1889</v>
      </c>
      <c r="B139" s="17">
        <v>1.29</v>
      </c>
      <c r="C139" s="17">
        <v>0</v>
      </c>
      <c r="D139" s="17">
        <v>0</v>
      </c>
      <c r="E139" s="17">
        <v>0</v>
      </c>
      <c r="F139" s="17">
        <v>0</v>
      </c>
      <c r="G139" s="20">
        <v>1.29</v>
      </c>
    </row>
    <row r="140" spans="1:7" ht="15.75" thickBot="1" x14ac:dyDescent="0.3">
      <c r="A140" s="5">
        <v>1888</v>
      </c>
      <c r="B140" s="18">
        <v>1.47</v>
      </c>
      <c r="C140" s="18">
        <v>0</v>
      </c>
      <c r="D140" s="18">
        <v>0</v>
      </c>
      <c r="E140" s="18">
        <v>0</v>
      </c>
      <c r="F140" s="18">
        <v>0</v>
      </c>
      <c r="G140" s="26">
        <v>1.47</v>
      </c>
    </row>
    <row r="141" spans="1:7" ht="15.75" thickTop="1" x14ac:dyDescent="0.25"/>
  </sheetData>
  <sortState xmlns:xlrd2="http://schemas.microsoft.com/office/spreadsheetml/2017/richdata2" ref="A7:G58">
    <sortCondition ref="B136"/>
  </sortState>
  <mergeCells count="1">
    <mergeCell ref="A1:G1"/>
  </mergeCells>
  <pageMargins left="0.7" right="0.7" top="0.75" bottom="0.75" header="0.3" footer="0.3"/>
  <pageSetup orientation="portrait" r:id="rId1"/>
  <headerFooter>
    <oddHeader>&amp;L&amp;8
IPHC-2026-TSD-009&amp;11
&amp;C&amp;"-,Bold"Mortality by source&amp;"-,Regular"
&amp;8PREPARED BY: IPHC SECRETARIAT (POSTED 16&amp;KFF0000 &amp;K000000 JANUARY 2026)&amp;R&amp;G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A4AB-4EDF-4AF8-94EC-D4242F62E823}">
  <dimension ref="A1:G19"/>
  <sheetViews>
    <sheetView view="pageLayout" zoomScaleNormal="100" workbookViewId="0"/>
  </sheetViews>
  <sheetFormatPr defaultColWidth="9.140625" defaultRowHeight="12.75" x14ac:dyDescent="0.2"/>
  <cols>
    <col min="1" max="1" width="14.5703125" style="13" customWidth="1"/>
    <col min="2" max="2" width="74.7109375" style="12" customWidth="1"/>
    <col min="3" max="4" width="12.5703125" style="12" bestFit="1" customWidth="1"/>
    <col min="5" max="5" width="12" style="12" bestFit="1" customWidth="1"/>
    <col min="6" max="6" width="14.42578125" style="12" customWidth="1"/>
    <col min="7" max="7" width="8.42578125" style="12" customWidth="1"/>
    <col min="8" max="8" width="5.5703125" style="11" bestFit="1" customWidth="1"/>
    <col min="9" max="9" width="10.42578125" style="11" customWidth="1"/>
    <col min="10" max="10" width="8.42578125" style="11" customWidth="1"/>
    <col min="11" max="11" width="7.85546875" style="11" bestFit="1" customWidth="1"/>
    <col min="12" max="12" width="6.42578125" style="11" bestFit="1" customWidth="1"/>
    <col min="13" max="16384" width="9.140625" style="11"/>
  </cols>
  <sheetData>
    <row r="1" spans="1:2" x14ac:dyDescent="0.2">
      <c r="A1" s="9" t="s">
        <v>7</v>
      </c>
      <c r="B1" s="10" t="s">
        <v>24</v>
      </c>
    </row>
    <row r="2" spans="1:2" x14ac:dyDescent="0.2">
      <c r="A2" s="9"/>
      <c r="B2" s="10"/>
    </row>
    <row r="3" spans="1:2" x14ac:dyDescent="0.2">
      <c r="A3" s="9" t="s">
        <v>8</v>
      </c>
      <c r="B3" s="10" t="s">
        <v>23</v>
      </c>
    </row>
    <row r="4" spans="1:2" x14ac:dyDescent="0.2">
      <c r="A4" s="9"/>
      <c r="B4" s="10"/>
    </row>
    <row r="5" spans="1:2" x14ac:dyDescent="0.2">
      <c r="A5" s="9" t="s">
        <v>9</v>
      </c>
      <c r="B5" s="27">
        <v>45965</v>
      </c>
    </row>
    <row r="6" spans="1:2" x14ac:dyDescent="0.2">
      <c r="A6" s="9"/>
      <c r="B6" s="10"/>
    </row>
    <row r="7" spans="1:2" x14ac:dyDescent="0.2">
      <c r="A7" s="9" t="s">
        <v>10</v>
      </c>
      <c r="B7" s="19" t="s">
        <v>25</v>
      </c>
    </row>
    <row r="8" spans="1:2" x14ac:dyDescent="0.2">
      <c r="A8" s="9"/>
      <c r="B8" s="10"/>
    </row>
    <row r="9" spans="1:2" x14ac:dyDescent="0.2">
      <c r="A9" s="9" t="s">
        <v>11</v>
      </c>
      <c r="B9" s="10" t="s">
        <v>0</v>
      </c>
    </row>
    <row r="10" spans="1:2" ht="25.5" x14ac:dyDescent="0.2">
      <c r="A10" s="9"/>
      <c r="B10" s="10" t="s">
        <v>12</v>
      </c>
    </row>
    <row r="11" spans="1:2" x14ac:dyDescent="0.2">
      <c r="A11" s="9"/>
      <c r="B11" s="10" t="s">
        <v>13</v>
      </c>
    </row>
    <row r="12" spans="1:2" x14ac:dyDescent="0.2">
      <c r="A12" s="9"/>
      <c r="B12" s="10"/>
    </row>
    <row r="13" spans="1:2" x14ac:dyDescent="0.2">
      <c r="A13" s="9" t="s">
        <v>14</v>
      </c>
      <c r="B13" s="10" t="s">
        <v>0</v>
      </c>
    </row>
    <row r="14" spans="1:2" ht="25.5" x14ac:dyDescent="0.2">
      <c r="A14" s="9"/>
      <c r="B14" s="10" t="s">
        <v>12</v>
      </c>
    </row>
    <row r="15" spans="1:2" ht="25.5" x14ac:dyDescent="0.2">
      <c r="A15" s="9"/>
      <c r="B15" s="10" t="s">
        <v>15</v>
      </c>
    </row>
    <row r="16" spans="1:2" x14ac:dyDescent="0.2">
      <c r="A16" s="9"/>
      <c r="B16" s="10"/>
    </row>
    <row r="17" spans="1:2" ht="25.5" x14ac:dyDescent="0.2">
      <c r="A17" s="9" t="s">
        <v>16</v>
      </c>
      <c r="B17" s="10" t="s">
        <v>17</v>
      </c>
    </row>
    <row r="18" spans="1:2" x14ac:dyDescent="0.2">
      <c r="A18" s="9"/>
      <c r="B18" s="10" t="s">
        <v>18</v>
      </c>
    </row>
    <row r="19" spans="1:2" x14ac:dyDescent="0.2">
      <c r="A19" s="11"/>
      <c r="B19" s="10" t="s">
        <v>19</v>
      </c>
    </row>
  </sheetData>
  <hyperlinks>
    <hyperlink ref="B7" r:id="rId1" xr:uid="{3B04100F-FC19-4248-8E5E-0532458FE735}"/>
  </hyperlinks>
  <pageMargins left="0.7" right="0.7" top="0.75" bottom="0.75" header="0.3" footer="0.3"/>
  <pageSetup orientation="portrait" r:id="rId2"/>
  <headerFooter>
    <oddHeader>&amp;L&amp;8
IPHC-2026-TSD-009&amp;11
&amp;C&amp;"-,Bold"Mortality by source&amp;"-,Regular"
&amp;8PREPARED BY: IPHC SECRETARIAT (POSTED 16&amp;KFF0000 &amp;K000000JANUARY&amp;K01+000 2026)&amp;R&amp;G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net t</vt:lpstr>
      <vt:lpstr>net M lb</vt:lpstr>
      <vt:lpstr>Metadata</vt:lpstr>
      <vt:lpstr>'net M lb'!Print_Titles</vt:lpstr>
      <vt:lpstr>'net 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Henry</dc:creator>
  <cp:lastModifiedBy>Thomas Kong</cp:lastModifiedBy>
  <cp:lastPrinted>2019-06-12T16:53:24Z</cp:lastPrinted>
  <dcterms:created xsi:type="dcterms:W3CDTF">2019-04-25T21:16:58Z</dcterms:created>
  <dcterms:modified xsi:type="dcterms:W3CDTF">2026-01-16T19:41:15Z</dcterms:modified>
</cp:coreProperties>
</file>