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10 - Fish Data Serv Br\02 - Data Services\06 - Data Reporting\2026\06 - TSD\Published\"/>
    </mc:Choice>
  </mc:AlternateContent>
  <xr:revisionPtr revIDLastSave="0" documentId="13_ncr:1_{4363EC37-5716-4521-AE20-52F3A4A9C060}" xr6:coauthVersionLast="47" xr6:coauthVersionMax="47" xr10:uidLastSave="{00000000-0000-0000-0000-000000000000}"/>
  <workbookProtection workbookAlgorithmName="SHA-512" workbookHashValue="XWq87W13ORaI8xpu6z3/mlPj/M9TEehcxzlMCXlFIRqIQuBZb0YpQ/8QD4CqrCkRl4FdoJOreXk+AsnuWjWw/g==" workbookSaltValue="e0NWTPP8QskPznqx1YgFKg==" workbookSpinCount="100000" lockStructure="1"/>
  <bookViews>
    <workbookView xWindow="-120" yWindow="-120" windowWidth="29040" windowHeight="15720" xr2:uid="{00000000-000D-0000-FFFF-FFFF00000000}"/>
  </bookViews>
  <sheets>
    <sheet name="net t" sheetId="6" r:id="rId1"/>
    <sheet name="net M lb" sheetId="1" r:id="rId2"/>
    <sheet name="Metadata" sheetId="7" r:id="rId3"/>
  </sheets>
  <definedNames>
    <definedName name="_xlnm._FilterDatabase" localSheetId="2" hidden="1">Metadata!#REF!</definedName>
    <definedName name="_xlnm._FilterDatabase" localSheetId="1" hidden="1">'net M lb'!$A$3:$H$3</definedName>
    <definedName name="_xlnm._FilterDatabase" localSheetId="0" hidden="1">'net M lb'!$A$3:$H$3</definedName>
    <definedName name="_xlnm.Print_Titles" localSheetId="2">Metadata!$2:$2</definedName>
    <definedName name="_xlnm.Print_Titles" localSheetId="1">'net M lb'!$1:$2</definedName>
    <definedName name="_xlnm.Print_Titles" localSheetId="0">'net 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6" l="1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</calcChain>
</file>

<file path=xl/sharedStrings.xml><?xml version="1.0" encoding="utf-8"?>
<sst xmlns="http://schemas.openxmlformats.org/spreadsheetml/2006/main" count="41" uniqueCount="30">
  <si>
    <t>Year</t>
  </si>
  <si>
    <t>2A</t>
  </si>
  <si>
    <t>2B</t>
  </si>
  <si>
    <t>2C</t>
  </si>
  <si>
    <t>3A</t>
  </si>
  <si>
    <t>3B</t>
  </si>
  <si>
    <t>Total</t>
  </si>
  <si>
    <t>How to cite:</t>
  </si>
  <si>
    <t>Availability:</t>
  </si>
  <si>
    <t>Last revised on:</t>
  </si>
  <si>
    <t>Direct link:</t>
  </si>
  <si>
    <t>Fields [net t]:</t>
  </si>
  <si>
    <t>Fields [net M lb]:</t>
  </si>
  <si>
    <t xml:space="preserve">Notes: </t>
  </si>
  <si>
    <t>Original values in millions of pounds to an accuracy of two decimal places were converted to metric tons. (t = lb * 0.000453592)</t>
  </si>
  <si>
    <t>Net weight: head-off, eviscerated, ice and slime deducted weight</t>
  </si>
  <si>
    <t>For IPHC Regulatory Area definitions, please see:</t>
  </si>
  <si>
    <t>IPHC Regulatory Area: 2A, 2B, 2C, 3A, 3B, 4 (4ABCDE combined)</t>
  </si>
  <si>
    <r>
      <t>Net weight (t): Pacific halibut (</t>
    </r>
    <r>
      <rPr>
        <i/>
        <sz val="10"/>
        <color theme="1"/>
        <rFont val="Arial"/>
        <family val="2"/>
      </rPr>
      <t>Hippoglossus stenolepis</t>
    </r>
    <r>
      <rPr>
        <sz val="10"/>
        <color theme="1"/>
        <rFont val="Arial"/>
        <family val="2"/>
      </rPr>
      <t xml:space="preserve">) mortality from all sources in metric tons </t>
    </r>
  </si>
  <si>
    <t>Sources: Commercial landings (includes FISS), Directed commercial discard mortality, Recreational, Subsistence, Non-directed commercial discard mortality</t>
  </si>
  <si>
    <t>Values below are in net weight of millions of pounds to an accuracy of two decimal places.</t>
  </si>
  <si>
    <t>https://www.iphc.int/fisheries/fishery-regulations/</t>
  </si>
  <si>
    <r>
      <t>Net weight (Mlb): Pacific halibut (</t>
    </r>
    <r>
      <rPr>
        <i/>
        <sz val="10"/>
        <color theme="1"/>
        <rFont val="Arial"/>
        <family val="2"/>
      </rPr>
      <t>Hippoglossus stenolepis</t>
    </r>
    <r>
      <rPr>
        <sz val="10"/>
        <color theme="1"/>
        <rFont val="Arial"/>
        <family val="2"/>
      </rPr>
      <t xml:space="preserve">) mortality from all sources in millions of pounds </t>
    </r>
  </si>
  <si>
    <t>1888-2025</t>
  </si>
  <si>
    <t xml:space="preserve">(t = net lb * 0.000453592)
Original values in millions of pounds to an accuracy of two decimal places were converted to the values below in tonnes. 
</t>
  </si>
  <si>
    <t>*2025</t>
  </si>
  <si>
    <t>*Preliminary</t>
  </si>
  <si>
    <t xml:space="preserve">*Preliminary; values below are in net weight of millions of pounds to an accuracy of two decimal places.										</t>
  </si>
  <si>
    <t>IPHC. 2026. Table IPHC-2026-TSD-008: Mortality by IPHC Regulatory Area. Accessed [current date].</t>
  </si>
  <si>
    <t>https://www.iphc.int/uploads/2026/01/iphc-2026-tsd-008.xlsx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</si>
</sst>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dd\ mmmm\ yyyy;@"/>
  </numFmts>
  <fonts count="1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u/>
      <sz val="10"/>
      <color theme="10"/>
      <name val="Arial"/>
      <family val="2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right" indent="1"/>
    </xf>
    <xf numFmtId="2" fontId="2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horizontal="right" vertical="center" wrapText="1"/>
    </xf>
    <xf numFmtId="2" fontId="5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 indent="1"/>
    </xf>
    <xf numFmtId="0" fontId="4" fillId="0" borderId="1" xfId="0" applyFont="1" applyBorder="1" applyAlignment="1">
      <alignment horizontal="right" vertical="center" wrapText="1" indent="1"/>
    </xf>
    <xf numFmtId="3" fontId="2" fillId="0" borderId="0" xfId="0" applyNumberFormat="1" applyFont="1" applyAlignment="1" applyProtection="1">
      <alignment horizontal="right" indent="1"/>
      <protection hidden="1"/>
    </xf>
    <xf numFmtId="3" fontId="4" fillId="0" borderId="0" xfId="0" applyNumberFormat="1" applyFont="1" applyAlignment="1" applyProtection="1">
      <alignment horizontal="right" indent="1"/>
      <protection hidden="1"/>
    </xf>
    <xf numFmtId="1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10" fillId="0" borderId="0" xfId="1" applyFont="1" applyAlignment="1">
      <alignment horizontal="left" vertical="top" wrapText="1" indent="1"/>
    </xf>
    <xf numFmtId="0" fontId="8" fillId="0" borderId="0" xfId="0" applyFont="1"/>
    <xf numFmtId="0" fontId="8" fillId="0" borderId="0" xfId="0" applyFont="1" applyAlignment="1">
      <alignment horizontal="left"/>
    </xf>
    <xf numFmtId="0" fontId="10" fillId="0" borderId="0" xfId="1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" fontId="4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 applyProtection="1">
      <alignment horizontal="right" indent="1"/>
      <protection hidden="1"/>
    </xf>
    <xf numFmtId="3" fontId="4" fillId="0" borderId="3" xfId="0" applyNumberFormat="1" applyFont="1" applyBorder="1" applyAlignment="1" applyProtection="1">
      <alignment horizontal="right" indent="1"/>
      <protection hidden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0" xfId="0" applyNumberFormat="1" applyFont="1" applyAlignment="1">
      <alignment horizontal="right" vertical="center" wrapText="1"/>
    </xf>
    <xf numFmtId="2" fontId="3" fillId="0" borderId="0" xfId="0" applyNumberFormat="1" applyFont="1" applyAlignment="1">
      <alignment horizontal="right" vertical="center" wrapText="1"/>
    </xf>
    <xf numFmtId="2" fontId="3" fillId="0" borderId="2" xfId="0" applyNumberFormat="1" applyFont="1" applyBorder="1" applyAlignment="1">
      <alignment horizontal="right" vertical="center" wrapText="1"/>
    </xf>
    <xf numFmtId="2" fontId="0" fillId="0" borderId="0" xfId="0" applyNumberFormat="1" applyAlignment="1">
      <alignment horizontal="right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2" fontId="13" fillId="0" borderId="0" xfId="0" applyNumberFormat="1" applyFont="1" applyAlignment="1">
      <alignment horizontal="right" vertical="center" wrapText="1"/>
    </xf>
    <xf numFmtId="2" fontId="14" fillId="0" borderId="0" xfId="0" applyNumberFormat="1" applyFont="1" applyAlignment="1">
      <alignment horizontal="right" vertical="center" wrapText="1"/>
    </xf>
    <xf numFmtId="3" fontId="14" fillId="0" borderId="0" xfId="0" applyNumberFormat="1" applyFont="1" applyAlignment="1" applyProtection="1">
      <alignment horizontal="right" indent="1"/>
      <protection hidden="1"/>
    </xf>
    <xf numFmtId="3" fontId="13" fillId="0" borderId="0" xfId="0" applyNumberFormat="1" applyFont="1" applyAlignment="1" applyProtection="1">
      <alignment horizontal="right" indent="1"/>
      <protection hidden="1"/>
    </xf>
    <xf numFmtId="165" fontId="1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phc.int/uploads/2026/01/iphc-2026-tsd-008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1"/>
  <sheetViews>
    <sheetView showGridLines="0" showRowColHeaders="0" tabSelected="1" showRuler="0" view="pageLayout" zoomScale="115" zoomScaleNormal="100" zoomScalePageLayoutView="115" workbookViewId="0">
      <selection activeCell="A3" sqref="A3"/>
    </sheetView>
  </sheetViews>
  <sheetFormatPr defaultColWidth="9.140625" defaultRowHeight="15" x14ac:dyDescent="0.25"/>
  <cols>
    <col min="1" max="1" width="6.42578125" style="1" customWidth="1"/>
    <col min="2" max="8" width="12" style="6" customWidth="1"/>
    <col min="9" max="9" width="7.140625" bestFit="1" customWidth="1"/>
  </cols>
  <sheetData>
    <row r="1" spans="1:9" ht="44.1" customHeight="1" x14ac:dyDescent="0.25">
      <c r="A1" s="40" t="s">
        <v>24</v>
      </c>
      <c r="B1" s="40"/>
      <c r="C1" s="40"/>
      <c r="D1" s="40"/>
      <c r="E1" s="40"/>
      <c r="F1" s="40"/>
      <c r="G1" s="40"/>
      <c r="H1" s="40"/>
      <c r="I1" s="10"/>
    </row>
    <row r="2" spans="1:9" ht="37.5" customHeight="1" thickBot="1" x14ac:dyDescent="0.3">
      <c r="A2" s="41" t="s">
        <v>26</v>
      </c>
      <c r="B2" s="41"/>
      <c r="C2" s="41"/>
      <c r="D2" s="41"/>
      <c r="E2" s="41"/>
      <c r="F2" s="41"/>
      <c r="G2" s="41"/>
      <c r="H2" s="41"/>
    </row>
    <row r="3" spans="1:9" ht="16.5" thickTop="1" thickBot="1" x14ac:dyDescent="0.3">
      <c r="A3" s="11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3">
        <v>4</v>
      </c>
      <c r="H3" s="12" t="s">
        <v>6</v>
      </c>
    </row>
    <row r="4" spans="1:9" x14ac:dyDescent="0.25">
      <c r="A4" s="16" t="s">
        <v>25</v>
      </c>
      <c r="B4" s="37">
        <v>685</v>
      </c>
      <c r="C4" s="37">
        <v>2350</v>
      </c>
      <c r="D4" s="37">
        <v>2468</v>
      </c>
      <c r="E4" s="37">
        <v>3955</v>
      </c>
      <c r="F4" s="37">
        <v>1229</v>
      </c>
      <c r="G4" s="37">
        <v>2377</v>
      </c>
      <c r="H4" s="38">
        <v>13063</v>
      </c>
    </row>
    <row r="5" spans="1:9" x14ac:dyDescent="0.25">
      <c r="A5" s="16">
        <f>'net M lb'!A5</f>
        <v>2024</v>
      </c>
      <c r="B5" s="37">
        <v>649</v>
      </c>
      <c r="C5" s="37">
        <v>2867</v>
      </c>
      <c r="D5" s="37">
        <v>2785</v>
      </c>
      <c r="E5" s="37">
        <v>4908</v>
      </c>
      <c r="F5" s="37">
        <v>1429</v>
      </c>
      <c r="G5" s="37">
        <v>2209</v>
      </c>
      <c r="H5" s="38">
        <v>14842</v>
      </c>
    </row>
    <row r="6" spans="1:9" x14ac:dyDescent="0.25">
      <c r="A6" s="16">
        <f>'net M lb'!A6</f>
        <v>2023</v>
      </c>
      <c r="B6" s="37">
        <v>667</v>
      </c>
      <c r="C6" s="37">
        <v>3180</v>
      </c>
      <c r="D6" s="37">
        <v>2735</v>
      </c>
      <c r="E6" s="37">
        <v>4881</v>
      </c>
      <c r="F6" s="37">
        <v>1556</v>
      </c>
      <c r="G6" s="37">
        <v>2672</v>
      </c>
      <c r="H6" s="38">
        <v>15685</v>
      </c>
    </row>
    <row r="7" spans="1:9" x14ac:dyDescent="0.25">
      <c r="A7" s="16">
        <f>'net M lb'!A7</f>
        <v>2022</v>
      </c>
      <c r="B7" s="37">
        <v>640</v>
      </c>
      <c r="C7" s="37">
        <v>3434</v>
      </c>
      <c r="D7" s="37">
        <v>2735</v>
      </c>
      <c r="E7" s="37">
        <v>5811</v>
      </c>
      <c r="F7" s="37">
        <v>1569</v>
      </c>
      <c r="G7" s="37">
        <v>3334</v>
      </c>
      <c r="H7" s="38">
        <v>17522</v>
      </c>
    </row>
    <row r="8" spans="1:9" x14ac:dyDescent="0.25">
      <c r="A8" s="16">
        <f>'net M lb'!A8</f>
        <v>2021</v>
      </c>
      <c r="B8" s="37">
        <v>617</v>
      </c>
      <c r="C8" s="37">
        <v>3171</v>
      </c>
      <c r="D8" s="37">
        <v>2830</v>
      </c>
      <c r="E8" s="37">
        <v>6400</v>
      </c>
      <c r="F8" s="37">
        <v>1383</v>
      </c>
      <c r="G8" s="37">
        <v>2921</v>
      </c>
      <c r="H8" s="38">
        <v>17318</v>
      </c>
    </row>
    <row r="9" spans="1:9" x14ac:dyDescent="0.25">
      <c r="A9" s="16">
        <f>'net M lb'!A9</f>
        <v>2020</v>
      </c>
      <c r="B9" s="37">
        <v>617</v>
      </c>
      <c r="C9" s="37">
        <v>2898</v>
      </c>
      <c r="D9" s="37">
        <v>2386</v>
      </c>
      <c r="E9" s="37">
        <v>5289</v>
      </c>
      <c r="F9" s="37">
        <v>1293</v>
      </c>
      <c r="G9" s="37">
        <v>3057</v>
      </c>
      <c r="H9" s="38">
        <v>15540</v>
      </c>
    </row>
    <row r="10" spans="1:9" x14ac:dyDescent="0.25">
      <c r="A10" s="16">
        <f>'net M lb'!A10</f>
        <v>2019</v>
      </c>
      <c r="B10" s="37">
        <v>662</v>
      </c>
      <c r="C10" s="37">
        <v>3080</v>
      </c>
      <c r="D10" s="37">
        <v>2803</v>
      </c>
      <c r="E10" s="37">
        <v>6436</v>
      </c>
      <c r="F10" s="37">
        <v>1352</v>
      </c>
      <c r="G10" s="37">
        <v>3792</v>
      </c>
      <c r="H10" s="38">
        <v>18130</v>
      </c>
    </row>
    <row r="11" spans="1:9" x14ac:dyDescent="0.25">
      <c r="A11" s="16">
        <f>'net M lb'!A11</f>
        <v>2018</v>
      </c>
      <c r="B11" s="37">
        <v>590</v>
      </c>
      <c r="C11" s="37">
        <v>3279</v>
      </c>
      <c r="D11" s="37">
        <v>2794</v>
      </c>
      <c r="E11" s="37">
        <v>5969</v>
      </c>
      <c r="F11" s="37">
        <v>1474</v>
      </c>
      <c r="G11" s="37">
        <v>3357</v>
      </c>
      <c r="H11" s="38">
        <v>17463</v>
      </c>
    </row>
    <row r="12" spans="1:9" x14ac:dyDescent="0.25">
      <c r="A12" s="16">
        <f>'net M lb'!A12</f>
        <v>2017</v>
      </c>
      <c r="B12" s="37">
        <v>658</v>
      </c>
      <c r="C12" s="37">
        <v>3756</v>
      </c>
      <c r="D12" s="37">
        <v>3193</v>
      </c>
      <c r="E12" s="37">
        <v>6142</v>
      </c>
      <c r="F12" s="37">
        <v>1955</v>
      </c>
      <c r="G12" s="37">
        <v>3447</v>
      </c>
      <c r="H12" s="38">
        <v>19146</v>
      </c>
    </row>
    <row r="13" spans="1:9" x14ac:dyDescent="0.25">
      <c r="A13" s="16">
        <f>'net M lb'!A13</f>
        <v>2016</v>
      </c>
      <c r="B13" s="37">
        <v>603</v>
      </c>
      <c r="C13" s="37">
        <v>3692</v>
      </c>
      <c r="D13" s="37">
        <v>3075</v>
      </c>
      <c r="E13" s="37">
        <v>6187</v>
      </c>
      <c r="F13" s="37">
        <v>1778</v>
      </c>
      <c r="G13" s="37">
        <v>3724</v>
      </c>
      <c r="H13" s="38">
        <v>19060</v>
      </c>
    </row>
    <row r="14" spans="1:9" x14ac:dyDescent="0.25">
      <c r="A14" s="16">
        <f>'net M lb'!A14</f>
        <v>2015</v>
      </c>
      <c r="B14" s="37">
        <v>531</v>
      </c>
      <c r="C14" s="37">
        <v>3638</v>
      </c>
      <c r="D14" s="37">
        <v>2980</v>
      </c>
      <c r="E14" s="37">
        <v>6641</v>
      </c>
      <c r="F14" s="37">
        <v>1660</v>
      </c>
      <c r="G14" s="37">
        <v>3742</v>
      </c>
      <c r="H14" s="38">
        <v>19191</v>
      </c>
    </row>
    <row r="15" spans="1:9" x14ac:dyDescent="0.25">
      <c r="A15" s="16">
        <f>'net M lb'!A15</f>
        <v>2014</v>
      </c>
      <c r="B15" s="37">
        <v>526</v>
      </c>
      <c r="C15" s="37">
        <v>3515</v>
      </c>
      <c r="D15" s="37">
        <v>2767</v>
      </c>
      <c r="E15" s="37">
        <v>6328</v>
      </c>
      <c r="F15" s="37">
        <v>1946</v>
      </c>
      <c r="G15" s="37">
        <v>4214</v>
      </c>
      <c r="H15" s="38">
        <v>19296</v>
      </c>
    </row>
    <row r="16" spans="1:9" x14ac:dyDescent="0.25">
      <c r="A16" s="16">
        <f>'net M lb'!A16</f>
        <v>2013</v>
      </c>
      <c r="B16" s="37">
        <v>535</v>
      </c>
      <c r="C16" s="37">
        <v>3515</v>
      </c>
      <c r="D16" s="37">
        <v>2640</v>
      </c>
      <c r="E16" s="37">
        <v>7983</v>
      </c>
      <c r="F16" s="37">
        <v>2472</v>
      </c>
      <c r="G16" s="37">
        <v>4745</v>
      </c>
      <c r="H16" s="38">
        <v>21895</v>
      </c>
    </row>
    <row r="17" spans="1:8" x14ac:dyDescent="0.25">
      <c r="A17" s="16">
        <f>'net M lb'!A17</f>
        <v>2012</v>
      </c>
      <c r="B17" s="37">
        <v>558</v>
      </c>
      <c r="C17" s="37">
        <v>3565</v>
      </c>
      <c r="D17" s="37">
        <v>2204</v>
      </c>
      <c r="E17" s="37">
        <v>8305</v>
      </c>
      <c r="F17" s="37">
        <v>3084</v>
      </c>
      <c r="G17" s="37">
        <v>5407</v>
      </c>
      <c r="H17" s="38">
        <v>23124</v>
      </c>
    </row>
    <row r="18" spans="1:8" x14ac:dyDescent="0.25">
      <c r="A18" s="16">
        <f>'net M lb'!A18</f>
        <v>2011</v>
      </c>
      <c r="B18" s="37">
        <v>494</v>
      </c>
      <c r="C18" s="37">
        <v>4010</v>
      </c>
      <c r="D18" s="37">
        <v>1823</v>
      </c>
      <c r="E18" s="37">
        <v>10337</v>
      </c>
      <c r="F18" s="37">
        <v>4227</v>
      </c>
      <c r="G18" s="37">
        <v>5783</v>
      </c>
      <c r="H18" s="38">
        <v>26671</v>
      </c>
    </row>
    <row r="19" spans="1:8" x14ac:dyDescent="0.25">
      <c r="A19" s="16">
        <f>'net M lb'!A19</f>
        <v>2010</v>
      </c>
      <c r="B19" s="37">
        <v>553</v>
      </c>
      <c r="C19" s="37">
        <v>3983</v>
      </c>
      <c r="D19" s="37">
        <v>3275</v>
      </c>
      <c r="E19" s="37">
        <v>13118</v>
      </c>
      <c r="F19" s="37">
        <v>5543</v>
      </c>
      <c r="G19" s="37">
        <v>6133</v>
      </c>
      <c r="H19" s="38">
        <v>32600</v>
      </c>
    </row>
    <row r="20" spans="1:8" x14ac:dyDescent="0.25">
      <c r="A20" s="16">
        <f>'net M lb'!A20</f>
        <v>2009</v>
      </c>
      <c r="B20" s="37">
        <v>721</v>
      </c>
      <c r="C20" s="37">
        <v>3951</v>
      </c>
      <c r="D20" s="37">
        <v>3701</v>
      </c>
      <c r="E20" s="37">
        <v>13862</v>
      </c>
      <c r="F20" s="37">
        <v>5869</v>
      </c>
      <c r="G20" s="37">
        <v>6273</v>
      </c>
      <c r="H20" s="38">
        <v>34378</v>
      </c>
    </row>
    <row r="21" spans="1:8" x14ac:dyDescent="0.25">
      <c r="A21" s="16">
        <f>'net M lb'!A21</f>
        <v>2008</v>
      </c>
      <c r="B21" s="37">
        <v>762</v>
      </c>
      <c r="C21" s="37">
        <v>4677</v>
      </c>
      <c r="D21" s="37">
        <v>4667</v>
      </c>
      <c r="E21" s="37">
        <v>15445</v>
      </c>
      <c r="F21" s="37">
        <v>5833</v>
      </c>
      <c r="G21" s="37">
        <v>6886</v>
      </c>
      <c r="H21" s="38">
        <v>38270</v>
      </c>
    </row>
    <row r="22" spans="1:8" x14ac:dyDescent="0.25">
      <c r="A22" s="16">
        <f>'net M lb'!A22</f>
        <v>2007</v>
      </c>
      <c r="B22" s="37">
        <v>798</v>
      </c>
      <c r="C22" s="37">
        <v>5715</v>
      </c>
      <c r="D22" s="37">
        <v>5661</v>
      </c>
      <c r="E22" s="37">
        <v>16670</v>
      </c>
      <c r="F22" s="37">
        <v>4958</v>
      </c>
      <c r="G22" s="37">
        <v>6967</v>
      </c>
      <c r="H22" s="38">
        <v>40769</v>
      </c>
    </row>
    <row r="23" spans="1:8" x14ac:dyDescent="0.25">
      <c r="A23" s="16">
        <f>'net M lb'!A23</f>
        <v>2006</v>
      </c>
      <c r="B23" s="37">
        <v>930</v>
      </c>
      <c r="C23" s="37">
        <v>6786</v>
      </c>
      <c r="D23" s="37">
        <v>6396</v>
      </c>
      <c r="E23" s="37">
        <v>15849</v>
      </c>
      <c r="F23" s="37">
        <v>5779</v>
      </c>
      <c r="G23" s="37">
        <v>6795</v>
      </c>
      <c r="H23" s="38">
        <v>42533</v>
      </c>
    </row>
    <row r="24" spans="1:8" x14ac:dyDescent="0.25">
      <c r="A24" s="16">
        <f>'net M lb'!A24</f>
        <v>2005</v>
      </c>
      <c r="B24" s="37">
        <v>866</v>
      </c>
      <c r="C24" s="37">
        <v>6872</v>
      </c>
      <c r="D24" s="37">
        <v>6550</v>
      </c>
      <c r="E24" s="37">
        <v>16239</v>
      </c>
      <c r="F24" s="37">
        <v>6781</v>
      </c>
      <c r="G24" s="37">
        <v>7693</v>
      </c>
      <c r="H24" s="38">
        <v>44996</v>
      </c>
    </row>
    <row r="25" spans="1:8" x14ac:dyDescent="0.25">
      <c r="A25" s="16">
        <f>'net M lb'!A25</f>
        <v>2004</v>
      </c>
      <c r="B25" s="37">
        <v>785</v>
      </c>
      <c r="C25" s="37">
        <v>6645</v>
      </c>
      <c r="D25" s="37">
        <v>6491</v>
      </c>
      <c r="E25" s="37">
        <v>16071</v>
      </c>
      <c r="F25" s="37">
        <v>7956</v>
      </c>
      <c r="G25" s="37">
        <v>7380</v>
      </c>
      <c r="H25" s="38">
        <v>45323</v>
      </c>
    </row>
    <row r="26" spans="1:8" x14ac:dyDescent="0.25">
      <c r="A26" s="16">
        <f>'net M lb'!A26</f>
        <v>2003</v>
      </c>
      <c r="B26" s="37">
        <v>708</v>
      </c>
      <c r="C26" s="37">
        <v>6305</v>
      </c>
      <c r="D26" s="37">
        <v>5253</v>
      </c>
      <c r="E26" s="37">
        <v>14601</v>
      </c>
      <c r="F26" s="37">
        <v>8931</v>
      </c>
      <c r="G26" s="37">
        <v>8763</v>
      </c>
      <c r="H26" s="38">
        <v>44561</v>
      </c>
    </row>
    <row r="27" spans="1:8" x14ac:dyDescent="0.25">
      <c r="A27" s="16">
        <f>'net M lb'!A27</f>
        <v>2002</v>
      </c>
      <c r="B27" s="37">
        <v>880</v>
      </c>
      <c r="C27" s="37">
        <v>6387</v>
      </c>
      <c r="D27" s="37">
        <v>5044</v>
      </c>
      <c r="E27" s="37">
        <v>13649</v>
      </c>
      <c r="F27" s="37">
        <v>8977</v>
      </c>
      <c r="G27" s="37">
        <v>9253</v>
      </c>
      <c r="H27" s="38">
        <v>44189</v>
      </c>
    </row>
    <row r="28" spans="1:8" x14ac:dyDescent="0.25">
      <c r="A28" s="16">
        <f>'net M lb'!A28</f>
        <v>2001</v>
      </c>
      <c r="B28" s="37">
        <v>921</v>
      </c>
      <c r="C28" s="37">
        <v>5457</v>
      </c>
      <c r="D28" s="37">
        <v>4894</v>
      </c>
      <c r="E28" s="37">
        <v>13413</v>
      </c>
      <c r="F28" s="37">
        <v>8414</v>
      </c>
      <c r="G28" s="37">
        <v>9562</v>
      </c>
      <c r="H28" s="38">
        <v>42665</v>
      </c>
    </row>
    <row r="29" spans="1:8" x14ac:dyDescent="0.25">
      <c r="A29" s="16">
        <f>'net M lb'!A29</f>
        <v>2000</v>
      </c>
      <c r="B29" s="37">
        <v>767</v>
      </c>
      <c r="C29" s="37">
        <v>5702</v>
      </c>
      <c r="D29" s="37">
        <v>5094</v>
      </c>
      <c r="E29" s="37">
        <v>12651</v>
      </c>
      <c r="F29" s="37">
        <v>7883</v>
      </c>
      <c r="G29" s="37">
        <v>9866</v>
      </c>
      <c r="H29" s="38">
        <v>41957</v>
      </c>
    </row>
    <row r="30" spans="1:8" x14ac:dyDescent="0.25">
      <c r="A30" s="16">
        <f>'net M lb'!A30</f>
        <v>1999</v>
      </c>
      <c r="B30" s="37">
        <v>816</v>
      </c>
      <c r="C30" s="37">
        <v>6536</v>
      </c>
      <c r="D30" s="37">
        <v>5661</v>
      </c>
      <c r="E30" s="37">
        <v>14905</v>
      </c>
      <c r="F30" s="37">
        <v>7239</v>
      </c>
      <c r="G30" s="37">
        <v>9090</v>
      </c>
      <c r="H30" s="38">
        <v>44248</v>
      </c>
    </row>
    <row r="31" spans="1:8" x14ac:dyDescent="0.25">
      <c r="A31" s="16">
        <f>'net M lb'!A31</f>
        <v>1998</v>
      </c>
      <c r="B31" s="37">
        <v>903</v>
      </c>
      <c r="C31" s="37">
        <v>6768</v>
      </c>
      <c r="D31" s="37">
        <v>5996</v>
      </c>
      <c r="E31" s="37">
        <v>15291</v>
      </c>
      <c r="F31" s="37">
        <v>5869</v>
      </c>
      <c r="G31" s="37">
        <v>7834</v>
      </c>
      <c r="H31" s="38">
        <v>42656</v>
      </c>
    </row>
    <row r="32" spans="1:8" x14ac:dyDescent="0.25">
      <c r="A32" s="16">
        <f>'net M lb'!A32</f>
        <v>1997</v>
      </c>
      <c r="B32" s="37">
        <v>640</v>
      </c>
      <c r="C32" s="37">
        <v>6414</v>
      </c>
      <c r="D32" s="37">
        <v>5842</v>
      </c>
      <c r="E32" s="37">
        <v>15386</v>
      </c>
      <c r="F32" s="37">
        <v>4917</v>
      </c>
      <c r="G32" s="37">
        <v>7711</v>
      </c>
      <c r="H32" s="38">
        <v>40909</v>
      </c>
    </row>
    <row r="33" spans="1:8" x14ac:dyDescent="0.25">
      <c r="A33" s="16">
        <f>'net M lb'!A33</f>
        <v>1996</v>
      </c>
      <c r="B33" s="37">
        <v>535</v>
      </c>
      <c r="C33" s="37">
        <v>5112</v>
      </c>
      <c r="D33" s="37">
        <v>5293</v>
      </c>
      <c r="E33" s="37">
        <v>12646</v>
      </c>
      <c r="F33" s="37">
        <v>2626</v>
      </c>
      <c r="G33" s="37">
        <v>6409</v>
      </c>
      <c r="H33" s="38">
        <v>32618</v>
      </c>
    </row>
    <row r="34" spans="1:8" x14ac:dyDescent="0.25">
      <c r="A34" s="16">
        <f>'net M lb'!A34</f>
        <v>1995</v>
      </c>
      <c r="B34" s="37">
        <v>535</v>
      </c>
      <c r="C34" s="37">
        <v>5706</v>
      </c>
      <c r="D34" s="37">
        <v>4604</v>
      </c>
      <c r="E34" s="37">
        <v>12020</v>
      </c>
      <c r="F34" s="37">
        <v>2291</v>
      </c>
      <c r="G34" s="37">
        <v>6219</v>
      </c>
      <c r="H34" s="38">
        <v>31375</v>
      </c>
    </row>
    <row r="35" spans="1:8" x14ac:dyDescent="0.25">
      <c r="A35" s="16">
        <f>'net M lb'!A35</f>
        <v>1994</v>
      </c>
      <c r="B35" s="37">
        <v>467</v>
      </c>
      <c r="C35" s="37">
        <v>5461</v>
      </c>
      <c r="D35" s="37">
        <v>6083</v>
      </c>
      <c r="E35" s="37">
        <v>15962</v>
      </c>
      <c r="F35" s="37">
        <v>2522</v>
      </c>
      <c r="G35" s="37">
        <v>6899</v>
      </c>
      <c r="H35" s="38">
        <v>37394</v>
      </c>
    </row>
    <row r="36" spans="1:8" x14ac:dyDescent="0.25">
      <c r="A36" s="16">
        <f>'net M lb'!A36</f>
        <v>1993</v>
      </c>
      <c r="B36" s="37">
        <v>562</v>
      </c>
      <c r="C36" s="37">
        <v>6015</v>
      </c>
      <c r="D36" s="37">
        <v>6509</v>
      </c>
      <c r="E36" s="37">
        <v>15236</v>
      </c>
      <c r="F36" s="37">
        <v>4205</v>
      </c>
      <c r="G36" s="37">
        <v>6545</v>
      </c>
      <c r="H36" s="38">
        <v>39072</v>
      </c>
    </row>
    <row r="37" spans="1:8" x14ac:dyDescent="0.25">
      <c r="A37" s="16">
        <f>'net M lb'!A37</f>
        <v>1992</v>
      </c>
      <c r="B37" s="37">
        <v>535</v>
      </c>
      <c r="C37" s="37">
        <v>4545</v>
      </c>
      <c r="D37" s="37">
        <v>5833</v>
      </c>
      <c r="E37" s="37">
        <v>16883</v>
      </c>
      <c r="F37" s="37">
        <v>5048</v>
      </c>
      <c r="G37" s="37">
        <v>8083</v>
      </c>
      <c r="H37" s="38">
        <v>40932</v>
      </c>
    </row>
    <row r="38" spans="1:8" x14ac:dyDescent="0.25">
      <c r="A38" s="16">
        <f>'net M lb'!A38</f>
        <v>1991</v>
      </c>
      <c r="B38" s="37">
        <v>435</v>
      </c>
      <c r="C38" s="37">
        <v>4450</v>
      </c>
      <c r="D38" s="37">
        <v>5615</v>
      </c>
      <c r="E38" s="37">
        <v>15604</v>
      </c>
      <c r="F38" s="37">
        <v>6559</v>
      </c>
      <c r="G38" s="37">
        <v>7561</v>
      </c>
      <c r="H38" s="38">
        <v>40225</v>
      </c>
    </row>
    <row r="39" spans="1:8" x14ac:dyDescent="0.25">
      <c r="A39" s="16">
        <f>'net M lb'!A39</f>
        <v>1990</v>
      </c>
      <c r="B39" s="37">
        <v>440</v>
      </c>
      <c r="C39" s="37">
        <v>5021</v>
      </c>
      <c r="D39" s="37">
        <v>5634</v>
      </c>
      <c r="E39" s="37">
        <v>17368</v>
      </c>
      <c r="F39" s="37">
        <v>5058</v>
      </c>
      <c r="G39" s="37">
        <v>6514</v>
      </c>
      <c r="H39" s="38">
        <v>40039</v>
      </c>
    </row>
    <row r="40" spans="1:8" x14ac:dyDescent="0.25">
      <c r="A40" s="16">
        <f>'net M lb'!A40</f>
        <v>1989</v>
      </c>
      <c r="B40" s="37">
        <v>590</v>
      </c>
      <c r="C40" s="37">
        <v>5756</v>
      </c>
      <c r="D40" s="37">
        <v>5330</v>
      </c>
      <c r="E40" s="37">
        <v>19101</v>
      </c>
      <c r="F40" s="37">
        <v>4096</v>
      </c>
      <c r="G40" s="37">
        <v>5638</v>
      </c>
      <c r="H40" s="38">
        <v>40506</v>
      </c>
    </row>
    <row r="41" spans="1:8" x14ac:dyDescent="0.25">
      <c r="A41" s="16">
        <f>'net M lb'!A41</f>
        <v>1988</v>
      </c>
      <c r="B41" s="37">
        <v>553</v>
      </c>
      <c r="C41" s="37">
        <v>6931</v>
      </c>
      <c r="D41" s="37">
        <v>5956</v>
      </c>
      <c r="E41" s="37">
        <v>21178</v>
      </c>
      <c r="F41" s="37">
        <v>3357</v>
      </c>
      <c r="G41" s="37">
        <v>6219</v>
      </c>
      <c r="H41" s="38">
        <v>44189</v>
      </c>
    </row>
    <row r="42" spans="1:8" x14ac:dyDescent="0.25">
      <c r="A42" s="16">
        <f>'net M lb'!A42</f>
        <v>1987</v>
      </c>
      <c r="B42" s="37">
        <v>694</v>
      </c>
      <c r="C42" s="37">
        <v>6736</v>
      </c>
      <c r="D42" s="37">
        <v>5584</v>
      </c>
      <c r="E42" s="37">
        <v>17073</v>
      </c>
      <c r="F42" s="37">
        <v>4146</v>
      </c>
      <c r="G42" s="37">
        <v>5897</v>
      </c>
      <c r="H42" s="38">
        <v>40129</v>
      </c>
    </row>
    <row r="43" spans="1:8" x14ac:dyDescent="0.25">
      <c r="A43" s="16">
        <f>'net M lb'!A43</f>
        <v>1986</v>
      </c>
      <c r="B43" s="37">
        <v>640</v>
      </c>
      <c r="C43" s="37">
        <v>6019</v>
      </c>
      <c r="D43" s="37">
        <v>5557</v>
      </c>
      <c r="E43" s="37">
        <v>17200</v>
      </c>
      <c r="F43" s="37">
        <v>4454</v>
      </c>
      <c r="G43" s="37">
        <v>5244</v>
      </c>
      <c r="H43" s="38">
        <v>39113</v>
      </c>
    </row>
    <row r="44" spans="1:8" x14ac:dyDescent="0.25">
      <c r="A44" s="16">
        <f>'net M lb'!A44</f>
        <v>1985</v>
      </c>
      <c r="B44" s="37">
        <v>531</v>
      </c>
      <c r="C44" s="37">
        <v>5593</v>
      </c>
      <c r="D44" s="37">
        <v>4776</v>
      </c>
      <c r="E44" s="37">
        <v>11004</v>
      </c>
      <c r="F44" s="37">
        <v>5380</v>
      </c>
      <c r="G44" s="37">
        <v>3946</v>
      </c>
      <c r="H44" s="38">
        <v>31234</v>
      </c>
    </row>
    <row r="45" spans="1:8" x14ac:dyDescent="0.25">
      <c r="A45" s="16">
        <f>'net M lb'!A45</f>
        <v>1984</v>
      </c>
      <c r="B45" s="37">
        <v>467</v>
      </c>
      <c r="C45" s="37">
        <v>4785</v>
      </c>
      <c r="D45" s="37">
        <v>3112</v>
      </c>
      <c r="E45" s="37">
        <v>10478</v>
      </c>
      <c r="F45" s="37">
        <v>3765</v>
      </c>
      <c r="G45" s="37">
        <v>3579</v>
      </c>
      <c r="H45" s="38">
        <v>26186</v>
      </c>
    </row>
    <row r="46" spans="1:8" x14ac:dyDescent="0.25">
      <c r="A46" s="16">
        <f>'net M lb'!A46</f>
        <v>1983</v>
      </c>
      <c r="B46" s="37">
        <v>367</v>
      </c>
      <c r="C46" s="37">
        <v>3007</v>
      </c>
      <c r="D46" s="37">
        <v>3311</v>
      </c>
      <c r="E46" s="37">
        <v>8237</v>
      </c>
      <c r="F46" s="37">
        <v>4445</v>
      </c>
      <c r="G46" s="37">
        <v>3955</v>
      </c>
      <c r="H46" s="38">
        <v>23319</v>
      </c>
    </row>
    <row r="47" spans="1:8" x14ac:dyDescent="0.25">
      <c r="A47" s="16">
        <f>'net M lb'!A47</f>
        <v>1982</v>
      </c>
      <c r="B47" s="37">
        <v>336</v>
      </c>
      <c r="C47" s="37">
        <v>2994</v>
      </c>
      <c r="D47" s="37">
        <v>1964</v>
      </c>
      <c r="E47" s="37">
        <v>8237</v>
      </c>
      <c r="F47" s="37">
        <v>3193</v>
      </c>
      <c r="G47" s="37">
        <v>2821</v>
      </c>
      <c r="H47" s="38">
        <v>19541</v>
      </c>
    </row>
    <row r="48" spans="1:8" x14ac:dyDescent="0.25">
      <c r="A48" s="16">
        <f>'net M lb'!A48</f>
        <v>1981</v>
      </c>
      <c r="B48" s="37">
        <v>318</v>
      </c>
      <c r="C48" s="37">
        <v>3180</v>
      </c>
      <c r="D48" s="37">
        <v>2209</v>
      </c>
      <c r="E48" s="37">
        <v>8999</v>
      </c>
      <c r="F48" s="37">
        <v>916</v>
      </c>
      <c r="G48" s="37">
        <v>3456</v>
      </c>
      <c r="H48" s="38">
        <v>19078</v>
      </c>
    </row>
    <row r="49" spans="1:8" x14ac:dyDescent="0.25">
      <c r="A49" s="16">
        <f>'net M lb'!A49</f>
        <v>1980</v>
      </c>
      <c r="B49" s="37">
        <v>236</v>
      </c>
      <c r="C49" s="37">
        <v>3248</v>
      </c>
      <c r="D49" s="37">
        <v>1869</v>
      </c>
      <c r="E49" s="37">
        <v>8364</v>
      </c>
      <c r="F49" s="37">
        <v>694</v>
      </c>
      <c r="G49" s="37">
        <v>4513</v>
      </c>
      <c r="H49" s="38">
        <v>18924</v>
      </c>
    </row>
    <row r="50" spans="1:8" x14ac:dyDescent="0.25">
      <c r="A50" s="16">
        <f>'net M lb'!A50</f>
        <v>1979</v>
      </c>
      <c r="B50" s="37">
        <v>245</v>
      </c>
      <c r="C50" s="37">
        <v>3103</v>
      </c>
      <c r="D50" s="37">
        <v>2522</v>
      </c>
      <c r="E50" s="37">
        <v>7992</v>
      </c>
      <c r="F50" s="37">
        <v>603</v>
      </c>
      <c r="G50" s="37">
        <v>3080</v>
      </c>
      <c r="H50" s="38">
        <v>17545</v>
      </c>
    </row>
    <row r="51" spans="1:8" x14ac:dyDescent="0.25">
      <c r="A51" s="16">
        <f>'net M lb'!A51</f>
        <v>1978</v>
      </c>
      <c r="B51" s="37">
        <v>268</v>
      </c>
      <c r="C51" s="37">
        <v>2812</v>
      </c>
      <c r="D51" s="37">
        <v>2186</v>
      </c>
      <c r="E51" s="37">
        <v>6237</v>
      </c>
      <c r="F51" s="37">
        <v>1438</v>
      </c>
      <c r="G51" s="37">
        <v>2894</v>
      </c>
      <c r="H51" s="38">
        <v>15830</v>
      </c>
    </row>
    <row r="52" spans="1:8" x14ac:dyDescent="0.25">
      <c r="A52" s="16">
        <f>'net M lb'!A52</f>
        <v>1977</v>
      </c>
      <c r="B52" s="37">
        <v>318</v>
      </c>
      <c r="C52" s="37">
        <v>3352</v>
      </c>
      <c r="D52" s="37">
        <v>1755</v>
      </c>
      <c r="E52" s="37">
        <v>5906</v>
      </c>
      <c r="F52" s="37">
        <v>2322</v>
      </c>
      <c r="G52" s="37">
        <v>1878</v>
      </c>
      <c r="H52" s="38">
        <v>15531</v>
      </c>
    </row>
    <row r="53" spans="1:8" x14ac:dyDescent="0.25">
      <c r="A53" s="16">
        <f>'net M lb'!A53</f>
        <v>1976</v>
      </c>
      <c r="B53" s="37">
        <v>327</v>
      </c>
      <c r="C53" s="37">
        <v>4314</v>
      </c>
      <c r="D53" s="37">
        <v>2849</v>
      </c>
      <c r="E53" s="37">
        <v>6641</v>
      </c>
      <c r="F53" s="37">
        <v>2359</v>
      </c>
      <c r="G53" s="37">
        <v>2400</v>
      </c>
      <c r="H53" s="38">
        <v>18888</v>
      </c>
    </row>
    <row r="54" spans="1:8" x14ac:dyDescent="0.25">
      <c r="A54" s="16">
        <f>'net M lb'!A54</f>
        <v>1975</v>
      </c>
      <c r="B54" s="37">
        <v>426</v>
      </c>
      <c r="C54" s="37">
        <v>4164</v>
      </c>
      <c r="D54" s="37">
        <v>3143</v>
      </c>
      <c r="E54" s="37">
        <v>6282</v>
      </c>
      <c r="F54" s="37">
        <v>2109</v>
      </c>
      <c r="G54" s="37">
        <v>1941</v>
      </c>
      <c r="H54" s="38">
        <v>18071</v>
      </c>
    </row>
    <row r="55" spans="1:8" x14ac:dyDescent="0.25">
      <c r="A55" s="16">
        <f>'net M lb'!A55</f>
        <v>1974</v>
      </c>
      <c r="B55" s="37">
        <v>454</v>
      </c>
      <c r="C55" s="37">
        <v>2917</v>
      </c>
      <c r="D55" s="37">
        <v>2799</v>
      </c>
      <c r="E55" s="37">
        <v>6123</v>
      </c>
      <c r="F55" s="37">
        <v>2313</v>
      </c>
      <c r="G55" s="37">
        <v>3778</v>
      </c>
      <c r="H55" s="38">
        <v>18389</v>
      </c>
    </row>
    <row r="56" spans="1:8" x14ac:dyDescent="0.25">
      <c r="A56" s="16">
        <f>'net M lb'!A56</f>
        <v>1973</v>
      </c>
      <c r="B56" s="37">
        <v>104</v>
      </c>
      <c r="C56" s="37">
        <v>3738</v>
      </c>
      <c r="D56" s="37">
        <v>3093</v>
      </c>
      <c r="E56" s="37">
        <v>8142</v>
      </c>
      <c r="F56" s="37">
        <v>3397</v>
      </c>
      <c r="G56" s="37">
        <v>3878</v>
      </c>
      <c r="H56" s="38">
        <v>22348</v>
      </c>
    </row>
    <row r="57" spans="1:8" x14ac:dyDescent="0.25">
      <c r="A57" s="16">
        <f>'net M lb'!A57</f>
        <v>1972</v>
      </c>
      <c r="B57" s="37">
        <v>168</v>
      </c>
      <c r="C57" s="37">
        <v>5389</v>
      </c>
      <c r="D57" s="37">
        <v>2966</v>
      </c>
      <c r="E57" s="37">
        <v>9847</v>
      </c>
      <c r="F57" s="37">
        <v>4980</v>
      </c>
      <c r="G57" s="37">
        <v>4849</v>
      </c>
      <c r="H57" s="38">
        <v>28195</v>
      </c>
    </row>
    <row r="58" spans="1:8" x14ac:dyDescent="0.25">
      <c r="A58" s="16">
        <f>'net M lb'!A58</f>
        <v>1971</v>
      </c>
      <c r="B58" s="37">
        <v>145</v>
      </c>
      <c r="C58" s="37">
        <v>5257</v>
      </c>
      <c r="D58" s="37">
        <v>3243</v>
      </c>
      <c r="E58" s="37">
        <v>9408</v>
      </c>
      <c r="F58" s="37">
        <v>5625</v>
      </c>
      <c r="G58" s="37">
        <v>6432</v>
      </c>
      <c r="H58" s="38">
        <v>30105</v>
      </c>
    </row>
    <row r="59" spans="1:8" x14ac:dyDescent="0.25">
      <c r="A59" s="16">
        <f>'net M lb'!A59</f>
        <v>1970</v>
      </c>
      <c r="B59" s="37">
        <v>73</v>
      </c>
      <c r="C59" s="37">
        <v>5321</v>
      </c>
      <c r="D59" s="37">
        <v>4504</v>
      </c>
      <c r="E59" s="37">
        <v>10569</v>
      </c>
      <c r="F59" s="37">
        <v>7353</v>
      </c>
      <c r="G59" s="37">
        <v>4445</v>
      </c>
      <c r="H59" s="38">
        <v>32264</v>
      </c>
    </row>
    <row r="60" spans="1:8" x14ac:dyDescent="0.25">
      <c r="A60" s="16">
        <f>'net M lb'!A60</f>
        <v>1969</v>
      </c>
      <c r="B60" s="37">
        <v>104</v>
      </c>
      <c r="C60" s="37">
        <v>6804</v>
      </c>
      <c r="D60" s="37">
        <v>4441</v>
      </c>
      <c r="E60" s="37">
        <v>10836</v>
      </c>
      <c r="F60" s="37">
        <v>6845</v>
      </c>
      <c r="G60" s="37">
        <v>4309</v>
      </c>
      <c r="H60" s="38">
        <v>33339</v>
      </c>
    </row>
    <row r="61" spans="1:8" x14ac:dyDescent="0.25">
      <c r="A61" s="16">
        <f>'net M lb'!A61</f>
        <v>1968</v>
      </c>
      <c r="B61" s="37">
        <v>64</v>
      </c>
      <c r="C61" s="37">
        <v>5493</v>
      </c>
      <c r="D61" s="37">
        <v>3007</v>
      </c>
      <c r="E61" s="37">
        <v>9185</v>
      </c>
      <c r="F61" s="37">
        <v>7897</v>
      </c>
      <c r="G61" s="37">
        <v>3302</v>
      </c>
      <c r="H61" s="38">
        <v>28944</v>
      </c>
    </row>
    <row r="62" spans="1:8" x14ac:dyDescent="0.25">
      <c r="A62" s="16">
        <f>'net M lb'!A62</f>
        <v>1967</v>
      </c>
      <c r="B62" s="37">
        <v>91</v>
      </c>
      <c r="C62" s="37">
        <v>5334</v>
      </c>
      <c r="D62" s="37">
        <v>4468</v>
      </c>
      <c r="E62" s="37">
        <v>11018</v>
      </c>
      <c r="F62" s="37">
        <v>8237</v>
      </c>
      <c r="G62" s="37">
        <v>3311</v>
      </c>
      <c r="H62" s="38">
        <v>32459</v>
      </c>
    </row>
    <row r="63" spans="1:8" x14ac:dyDescent="0.25">
      <c r="A63" s="16">
        <f>'net M lb'!A63</f>
        <v>1966</v>
      </c>
      <c r="B63" s="37">
        <v>82</v>
      </c>
      <c r="C63" s="37">
        <v>5761</v>
      </c>
      <c r="D63" s="37">
        <v>5557</v>
      </c>
      <c r="E63" s="37">
        <v>13735</v>
      </c>
      <c r="F63" s="37">
        <v>8632</v>
      </c>
      <c r="G63" s="37">
        <v>2422</v>
      </c>
      <c r="H63" s="38">
        <v>36192</v>
      </c>
    </row>
    <row r="64" spans="1:8" x14ac:dyDescent="0.25">
      <c r="A64" s="16">
        <f>'net M lb'!A64</f>
        <v>1965</v>
      </c>
      <c r="B64" s="37">
        <v>95</v>
      </c>
      <c r="C64" s="37">
        <v>6078</v>
      </c>
      <c r="D64" s="37">
        <v>5566</v>
      </c>
      <c r="E64" s="37">
        <v>13190</v>
      </c>
      <c r="F64" s="37">
        <v>11118</v>
      </c>
      <c r="G64" s="37">
        <v>2295</v>
      </c>
      <c r="H64" s="38">
        <v>38347</v>
      </c>
    </row>
    <row r="65" spans="1:8" x14ac:dyDescent="0.25">
      <c r="A65" s="16">
        <f>'net M lb'!A65</f>
        <v>1964</v>
      </c>
      <c r="B65" s="37">
        <v>127</v>
      </c>
      <c r="C65" s="37">
        <v>5879</v>
      </c>
      <c r="D65" s="37">
        <v>3465</v>
      </c>
      <c r="E65" s="37">
        <v>14483</v>
      </c>
      <c r="F65" s="37">
        <v>7847</v>
      </c>
      <c r="G65" s="37">
        <v>2536</v>
      </c>
      <c r="H65" s="38">
        <v>34337</v>
      </c>
    </row>
    <row r="66" spans="1:8" x14ac:dyDescent="0.25">
      <c r="A66" s="16">
        <f>'net M lb'!A66</f>
        <v>1963</v>
      </c>
      <c r="B66" s="37">
        <v>186</v>
      </c>
      <c r="C66" s="37">
        <v>7530</v>
      </c>
      <c r="D66" s="37">
        <v>4740</v>
      </c>
      <c r="E66" s="37">
        <v>11621</v>
      </c>
      <c r="F66" s="37">
        <v>7607</v>
      </c>
      <c r="G66" s="37">
        <v>4903</v>
      </c>
      <c r="H66" s="38">
        <v>36587</v>
      </c>
    </row>
    <row r="67" spans="1:8" x14ac:dyDescent="0.25">
      <c r="A67" s="16">
        <f>'net M lb'!A67</f>
        <v>1962</v>
      </c>
      <c r="B67" s="37">
        <v>204</v>
      </c>
      <c r="C67" s="37">
        <v>7353</v>
      </c>
      <c r="D67" s="37">
        <v>6101</v>
      </c>
      <c r="E67" s="37">
        <v>11775</v>
      </c>
      <c r="F67" s="37">
        <v>6645</v>
      </c>
      <c r="G67" s="37">
        <v>5788</v>
      </c>
      <c r="H67" s="38">
        <v>37861</v>
      </c>
    </row>
    <row r="68" spans="1:8" x14ac:dyDescent="0.25">
      <c r="A68" s="16">
        <f>'net M lb'!A68</f>
        <v>1961</v>
      </c>
      <c r="B68" s="37">
        <v>227</v>
      </c>
      <c r="C68" s="37">
        <v>7294</v>
      </c>
      <c r="D68" s="37">
        <v>5575</v>
      </c>
      <c r="E68" s="37">
        <v>10464</v>
      </c>
      <c r="F68" s="37">
        <v>6024</v>
      </c>
      <c r="G68" s="37">
        <v>1846</v>
      </c>
      <c r="H68" s="38">
        <v>31420</v>
      </c>
    </row>
    <row r="69" spans="1:8" x14ac:dyDescent="0.25">
      <c r="A69" s="16">
        <f>'net M lb'!A69</f>
        <v>1960</v>
      </c>
      <c r="B69" s="37">
        <v>404</v>
      </c>
      <c r="C69" s="37">
        <v>8237</v>
      </c>
      <c r="D69" s="37">
        <v>5770</v>
      </c>
      <c r="E69" s="37">
        <v>9548</v>
      </c>
      <c r="F69" s="37">
        <v>5851</v>
      </c>
      <c r="G69" s="37">
        <v>2676</v>
      </c>
      <c r="H69" s="38">
        <v>32482</v>
      </c>
    </row>
    <row r="70" spans="1:8" x14ac:dyDescent="0.25">
      <c r="A70" s="16">
        <f>'net M lb'!A70</f>
        <v>1959</v>
      </c>
      <c r="B70" s="37">
        <v>304</v>
      </c>
      <c r="C70" s="37">
        <v>7634</v>
      </c>
      <c r="D70" s="37">
        <v>5910</v>
      </c>
      <c r="E70" s="37">
        <v>11503</v>
      </c>
      <c r="F70" s="37">
        <v>4990</v>
      </c>
      <c r="G70" s="37">
        <v>1955</v>
      </c>
      <c r="H70" s="38">
        <v>32296</v>
      </c>
    </row>
    <row r="71" spans="1:8" x14ac:dyDescent="0.25">
      <c r="A71" s="16">
        <f>'net M lb'!A71</f>
        <v>1958</v>
      </c>
      <c r="B71" s="37">
        <v>236</v>
      </c>
      <c r="C71" s="37">
        <v>8387</v>
      </c>
      <c r="D71" s="37">
        <v>5080</v>
      </c>
      <c r="E71" s="37">
        <v>11122</v>
      </c>
      <c r="F71" s="37">
        <v>3447</v>
      </c>
      <c r="G71" s="37">
        <v>989</v>
      </c>
      <c r="H71" s="38">
        <v>29261</v>
      </c>
    </row>
    <row r="72" spans="1:8" x14ac:dyDescent="0.25">
      <c r="A72" s="16">
        <f>'net M lb'!A72</f>
        <v>1957</v>
      </c>
      <c r="B72" s="37">
        <v>272</v>
      </c>
      <c r="C72" s="37">
        <v>8024</v>
      </c>
      <c r="D72" s="37">
        <v>5557</v>
      </c>
      <c r="E72" s="37">
        <v>10365</v>
      </c>
      <c r="F72" s="37">
        <v>3370</v>
      </c>
      <c r="G72" s="37">
        <v>18</v>
      </c>
      <c r="H72" s="38">
        <v>27601</v>
      </c>
    </row>
    <row r="73" spans="1:8" x14ac:dyDescent="0.25">
      <c r="A73" s="16">
        <f>'net M lb'!A73</f>
        <v>1956</v>
      </c>
      <c r="B73" s="37">
        <v>240</v>
      </c>
      <c r="C73" s="37">
        <v>9099</v>
      </c>
      <c r="D73" s="37">
        <v>6582</v>
      </c>
      <c r="E73" s="37">
        <v>10029</v>
      </c>
      <c r="F73" s="37">
        <v>4137</v>
      </c>
      <c r="G73" s="37">
        <v>118</v>
      </c>
      <c r="H73" s="38">
        <v>30205</v>
      </c>
    </row>
    <row r="74" spans="1:8" x14ac:dyDescent="0.25">
      <c r="A74" s="16">
        <f>'net M lb'!A74</f>
        <v>1955</v>
      </c>
      <c r="B74" s="37">
        <v>277</v>
      </c>
      <c r="C74" s="37">
        <v>8459</v>
      </c>
      <c r="D74" s="37">
        <v>3874</v>
      </c>
      <c r="E74" s="37">
        <v>10460</v>
      </c>
      <c r="F74" s="37">
        <v>2980</v>
      </c>
      <c r="G74" s="37">
        <v>41</v>
      </c>
      <c r="H74" s="38">
        <v>26091</v>
      </c>
    </row>
    <row r="75" spans="1:8" x14ac:dyDescent="0.25">
      <c r="A75" s="16">
        <f>'net M lb'!A75</f>
        <v>1954</v>
      </c>
      <c r="B75" s="37">
        <v>386</v>
      </c>
      <c r="C75" s="37">
        <v>11294</v>
      </c>
      <c r="D75" s="37">
        <v>5008</v>
      </c>
      <c r="E75" s="37">
        <v>13363</v>
      </c>
      <c r="F75" s="37">
        <v>1910</v>
      </c>
      <c r="G75" s="37">
        <v>59</v>
      </c>
      <c r="H75" s="38">
        <v>32015</v>
      </c>
    </row>
    <row r="76" spans="1:8" x14ac:dyDescent="0.25">
      <c r="A76" s="16">
        <f>'net M lb'!A76</f>
        <v>1953</v>
      </c>
      <c r="B76" s="37">
        <v>227</v>
      </c>
      <c r="C76" s="37">
        <v>10795</v>
      </c>
      <c r="D76" s="37">
        <v>3815</v>
      </c>
      <c r="E76" s="37">
        <v>10360</v>
      </c>
      <c r="F76" s="37">
        <v>1728</v>
      </c>
      <c r="G76" s="37">
        <v>218</v>
      </c>
      <c r="H76" s="38">
        <v>27143</v>
      </c>
    </row>
    <row r="77" spans="1:8" x14ac:dyDescent="0.25">
      <c r="A77" s="16">
        <f>'net M lb'!A77</f>
        <v>1952</v>
      </c>
      <c r="B77" s="37">
        <v>281</v>
      </c>
      <c r="C77" s="37">
        <v>9358</v>
      </c>
      <c r="D77" s="37">
        <v>4336</v>
      </c>
      <c r="E77" s="37">
        <v>12369</v>
      </c>
      <c r="F77" s="37">
        <v>1642</v>
      </c>
      <c r="G77" s="37">
        <v>254</v>
      </c>
      <c r="H77" s="38">
        <v>28241</v>
      </c>
    </row>
    <row r="78" spans="1:8" x14ac:dyDescent="0.25">
      <c r="A78" s="16">
        <f>'net M lb'!A78</f>
        <v>1951</v>
      </c>
      <c r="B78" s="37">
        <v>268</v>
      </c>
      <c r="C78" s="37">
        <v>9090</v>
      </c>
      <c r="D78" s="37">
        <v>4522</v>
      </c>
      <c r="E78" s="37">
        <v>9462</v>
      </c>
      <c r="F78" s="37">
        <v>2059</v>
      </c>
      <c r="G78" s="37">
        <v>23</v>
      </c>
      <c r="H78" s="38">
        <v>25424</v>
      </c>
    </row>
    <row r="79" spans="1:8" x14ac:dyDescent="0.25">
      <c r="A79" s="16">
        <f>'net M lb'!A79</f>
        <v>1950</v>
      </c>
      <c r="B79" s="37">
        <v>318</v>
      </c>
      <c r="C79" s="37">
        <v>7920</v>
      </c>
      <c r="D79" s="37">
        <v>4010</v>
      </c>
      <c r="E79" s="37">
        <v>10823</v>
      </c>
      <c r="F79" s="37">
        <v>2858</v>
      </c>
      <c r="G79" s="37">
        <v>36</v>
      </c>
      <c r="H79" s="38">
        <v>25959</v>
      </c>
    </row>
    <row r="80" spans="1:8" x14ac:dyDescent="0.25">
      <c r="A80" s="16">
        <f>'net M lb'!A80</f>
        <v>1949</v>
      </c>
      <c r="B80" s="37">
        <v>281</v>
      </c>
      <c r="C80" s="37">
        <v>7412</v>
      </c>
      <c r="D80" s="37">
        <v>4286</v>
      </c>
      <c r="E80" s="37">
        <v>9580</v>
      </c>
      <c r="F80" s="37">
        <v>3348</v>
      </c>
      <c r="G80" s="37">
        <v>54</v>
      </c>
      <c r="H80" s="38">
        <v>24961</v>
      </c>
    </row>
    <row r="81" spans="1:8" x14ac:dyDescent="0.25">
      <c r="A81" s="16">
        <f>'net M lb'!A81</f>
        <v>1948</v>
      </c>
      <c r="B81" s="37">
        <v>186</v>
      </c>
      <c r="C81" s="37">
        <v>8015</v>
      </c>
      <c r="D81" s="37">
        <v>4423</v>
      </c>
      <c r="E81" s="37">
        <v>9040</v>
      </c>
      <c r="F81" s="37">
        <v>3402</v>
      </c>
      <c r="G81" s="37">
        <v>136</v>
      </c>
      <c r="H81" s="38">
        <v>25202</v>
      </c>
    </row>
    <row r="82" spans="1:8" x14ac:dyDescent="0.25">
      <c r="A82" s="16">
        <f>'net M lb'!A82</f>
        <v>1947</v>
      </c>
      <c r="B82" s="37">
        <v>259</v>
      </c>
      <c r="C82" s="37">
        <v>8015</v>
      </c>
      <c r="D82" s="37">
        <v>4309</v>
      </c>
      <c r="E82" s="37">
        <v>9271</v>
      </c>
      <c r="F82" s="37">
        <v>3325</v>
      </c>
      <c r="G82" s="37">
        <v>86</v>
      </c>
      <c r="H82" s="38">
        <v>25265</v>
      </c>
    </row>
    <row r="83" spans="1:8" x14ac:dyDescent="0.25">
      <c r="A83" s="16">
        <f>'net M lb'!A83</f>
        <v>1946</v>
      </c>
      <c r="B83" s="37">
        <v>408</v>
      </c>
      <c r="C83" s="37">
        <v>8332</v>
      </c>
      <c r="D83" s="37">
        <v>4491</v>
      </c>
      <c r="E83" s="37">
        <v>10160</v>
      </c>
      <c r="F83" s="37">
        <v>3856</v>
      </c>
      <c r="G83" s="37">
        <v>91</v>
      </c>
      <c r="H83" s="38">
        <v>27338</v>
      </c>
    </row>
    <row r="84" spans="1:8" x14ac:dyDescent="0.25">
      <c r="A84" s="16">
        <f>'net M lb'!A84</f>
        <v>1945</v>
      </c>
      <c r="B84" s="37">
        <v>331</v>
      </c>
      <c r="C84" s="37">
        <v>6613</v>
      </c>
      <c r="D84" s="37">
        <v>3851</v>
      </c>
      <c r="E84" s="37">
        <v>9104</v>
      </c>
      <c r="F84" s="37">
        <v>4318</v>
      </c>
      <c r="G84" s="37">
        <v>5</v>
      </c>
      <c r="H84" s="38">
        <v>24222</v>
      </c>
    </row>
    <row r="85" spans="1:8" x14ac:dyDescent="0.25">
      <c r="A85" s="16">
        <f>'net M lb'!A85</f>
        <v>1944</v>
      </c>
      <c r="B85" s="14">
        <v>408</v>
      </c>
      <c r="C85" s="14">
        <v>6836</v>
      </c>
      <c r="D85" s="14">
        <v>4708</v>
      </c>
      <c r="E85" s="14">
        <v>9235</v>
      </c>
      <c r="F85" s="14">
        <v>3053</v>
      </c>
      <c r="G85" s="14">
        <v>0</v>
      </c>
      <c r="H85" s="15">
        <v>24240</v>
      </c>
    </row>
    <row r="86" spans="1:8" x14ac:dyDescent="0.25">
      <c r="A86" s="16">
        <f>'net M lb'!A86</f>
        <v>1943</v>
      </c>
      <c r="B86" s="14">
        <v>562</v>
      </c>
      <c r="C86" s="14">
        <v>7244</v>
      </c>
      <c r="D86" s="14">
        <v>3697</v>
      </c>
      <c r="E86" s="14">
        <v>9303</v>
      </c>
      <c r="F86" s="14">
        <v>3552</v>
      </c>
      <c r="G86" s="14">
        <v>0</v>
      </c>
      <c r="H86" s="15">
        <v>24358</v>
      </c>
    </row>
    <row r="87" spans="1:8" x14ac:dyDescent="0.25">
      <c r="A87" s="16">
        <f>'net M lb'!A87</f>
        <v>1942</v>
      </c>
      <c r="B87" s="14">
        <v>327</v>
      </c>
      <c r="C87" s="14">
        <v>6518</v>
      </c>
      <c r="D87" s="14">
        <v>3787</v>
      </c>
      <c r="E87" s="14">
        <v>9752</v>
      </c>
      <c r="F87" s="14">
        <v>2477</v>
      </c>
      <c r="G87" s="14">
        <v>0</v>
      </c>
      <c r="H87" s="15">
        <v>22857</v>
      </c>
    </row>
    <row r="88" spans="1:8" x14ac:dyDescent="0.25">
      <c r="A88" s="16">
        <f>'net M lb'!A88</f>
        <v>1941</v>
      </c>
      <c r="B88" s="14">
        <v>231</v>
      </c>
      <c r="C88" s="14">
        <v>7498</v>
      </c>
      <c r="D88" s="14">
        <v>3289</v>
      </c>
      <c r="E88" s="14">
        <v>9906</v>
      </c>
      <c r="F88" s="14">
        <v>2767</v>
      </c>
      <c r="G88" s="14">
        <v>0</v>
      </c>
      <c r="H88" s="15">
        <v>23691</v>
      </c>
    </row>
    <row r="89" spans="1:8" x14ac:dyDescent="0.25">
      <c r="A89" s="16">
        <f>'net M lb'!A89</f>
        <v>1940</v>
      </c>
      <c r="B89" s="14">
        <v>445</v>
      </c>
      <c r="C89" s="14">
        <v>8078</v>
      </c>
      <c r="D89" s="14">
        <v>3456</v>
      </c>
      <c r="E89" s="14">
        <v>10206</v>
      </c>
      <c r="F89" s="14">
        <v>2032</v>
      </c>
      <c r="G89" s="14">
        <v>0</v>
      </c>
      <c r="H89" s="15">
        <v>24213</v>
      </c>
    </row>
    <row r="90" spans="1:8" x14ac:dyDescent="0.25">
      <c r="A90" s="16">
        <f>'net M lb'!A90</f>
        <v>1939</v>
      </c>
      <c r="B90" s="14">
        <v>617</v>
      </c>
      <c r="C90" s="14">
        <v>8015</v>
      </c>
      <c r="D90" s="14">
        <v>2976</v>
      </c>
      <c r="E90" s="14">
        <v>9598</v>
      </c>
      <c r="F90" s="14">
        <v>1882</v>
      </c>
      <c r="G90" s="14">
        <v>0</v>
      </c>
      <c r="H90" s="15">
        <v>23088</v>
      </c>
    </row>
    <row r="91" spans="1:8" x14ac:dyDescent="0.25">
      <c r="A91" s="16">
        <f>'net M lb'!A91</f>
        <v>1938</v>
      </c>
      <c r="B91" s="14">
        <v>431</v>
      </c>
      <c r="C91" s="14">
        <v>7257</v>
      </c>
      <c r="D91" s="14">
        <v>3243</v>
      </c>
      <c r="E91" s="14">
        <v>9371</v>
      </c>
      <c r="F91" s="14">
        <v>2173</v>
      </c>
      <c r="G91" s="14">
        <v>0</v>
      </c>
      <c r="H91" s="15">
        <v>22475</v>
      </c>
    </row>
    <row r="92" spans="1:8" x14ac:dyDescent="0.25">
      <c r="A92" s="16">
        <f>'net M lb'!A92</f>
        <v>1937</v>
      </c>
      <c r="B92" s="14">
        <v>417</v>
      </c>
      <c r="C92" s="14">
        <v>6935</v>
      </c>
      <c r="D92" s="14">
        <v>3570</v>
      </c>
      <c r="E92" s="14">
        <v>9285</v>
      </c>
      <c r="F92" s="14">
        <v>2268</v>
      </c>
      <c r="G92" s="14">
        <v>0</v>
      </c>
      <c r="H92" s="15">
        <v>22471</v>
      </c>
    </row>
    <row r="93" spans="1:8" x14ac:dyDescent="0.25">
      <c r="A93" s="16">
        <f>'net M lb'!A93</f>
        <v>1936</v>
      </c>
      <c r="B93" s="14">
        <v>408</v>
      </c>
      <c r="C93" s="14">
        <v>6201</v>
      </c>
      <c r="D93" s="14">
        <v>3969</v>
      </c>
      <c r="E93" s="14">
        <v>9113</v>
      </c>
      <c r="F93" s="14">
        <v>2504</v>
      </c>
      <c r="G93" s="14">
        <v>0</v>
      </c>
      <c r="H93" s="15">
        <v>22190</v>
      </c>
    </row>
    <row r="94" spans="1:8" x14ac:dyDescent="0.25">
      <c r="A94" s="16">
        <f>'net M lb'!A94</f>
        <v>1935</v>
      </c>
      <c r="B94" s="14">
        <v>803</v>
      </c>
      <c r="C94" s="14">
        <v>6446</v>
      </c>
      <c r="D94" s="14">
        <v>3438</v>
      </c>
      <c r="E94" s="14">
        <v>9054</v>
      </c>
      <c r="F94" s="14">
        <v>1733</v>
      </c>
      <c r="G94" s="14">
        <v>0</v>
      </c>
      <c r="H94" s="15">
        <v>21473</v>
      </c>
    </row>
    <row r="95" spans="1:8" x14ac:dyDescent="0.25">
      <c r="A95" s="16">
        <f>'net M lb'!A95</f>
        <v>1934</v>
      </c>
      <c r="B95" s="14">
        <v>1111</v>
      </c>
      <c r="C95" s="14">
        <v>6405</v>
      </c>
      <c r="D95" s="14">
        <v>3484</v>
      </c>
      <c r="E95" s="14">
        <v>7203</v>
      </c>
      <c r="F95" s="14">
        <v>2077</v>
      </c>
      <c r="G95" s="14">
        <v>0</v>
      </c>
      <c r="H95" s="15">
        <v>20285</v>
      </c>
    </row>
    <row r="96" spans="1:8" x14ac:dyDescent="0.25">
      <c r="A96" s="16">
        <f>'net M lb'!A96</f>
        <v>1933</v>
      </c>
      <c r="B96" s="14">
        <v>794</v>
      </c>
      <c r="C96" s="14">
        <v>6065</v>
      </c>
      <c r="D96" s="14">
        <v>3697</v>
      </c>
      <c r="E96" s="14">
        <v>8922</v>
      </c>
      <c r="F96" s="14">
        <v>1801</v>
      </c>
      <c r="G96" s="14">
        <v>0</v>
      </c>
      <c r="H96" s="15">
        <v>21278</v>
      </c>
    </row>
    <row r="97" spans="1:8" x14ac:dyDescent="0.25">
      <c r="A97" s="16">
        <f>'net M lb'!A97</f>
        <v>1932</v>
      </c>
      <c r="B97" s="14">
        <v>862</v>
      </c>
      <c r="C97" s="14">
        <v>6010</v>
      </c>
      <c r="D97" s="14">
        <v>3511</v>
      </c>
      <c r="E97" s="14">
        <v>7580</v>
      </c>
      <c r="F97" s="14">
        <v>2218</v>
      </c>
      <c r="G97" s="14">
        <v>0</v>
      </c>
      <c r="H97" s="15">
        <v>20180</v>
      </c>
    </row>
    <row r="98" spans="1:8" x14ac:dyDescent="0.25">
      <c r="A98" s="16">
        <f>'net M lb'!A98</f>
        <v>1931</v>
      </c>
      <c r="B98" s="14">
        <v>739</v>
      </c>
      <c r="C98" s="14">
        <v>6137</v>
      </c>
      <c r="D98" s="14">
        <v>3352</v>
      </c>
      <c r="E98" s="14">
        <v>6627</v>
      </c>
      <c r="F98" s="14">
        <v>3202</v>
      </c>
      <c r="G98" s="14">
        <v>0</v>
      </c>
      <c r="H98" s="15">
        <v>20058</v>
      </c>
    </row>
    <row r="99" spans="1:8" x14ac:dyDescent="0.25">
      <c r="A99" s="16">
        <f>'net M lb'!A99</f>
        <v>1930</v>
      </c>
      <c r="B99" s="14">
        <v>717</v>
      </c>
      <c r="C99" s="14">
        <v>5498</v>
      </c>
      <c r="D99" s="14">
        <v>3869</v>
      </c>
      <c r="E99" s="14">
        <v>8251</v>
      </c>
      <c r="F99" s="14">
        <v>4123</v>
      </c>
      <c r="G99" s="14">
        <v>0</v>
      </c>
      <c r="H99" s="15">
        <v>22457</v>
      </c>
    </row>
    <row r="100" spans="1:8" x14ac:dyDescent="0.25">
      <c r="A100" s="16">
        <f>'net M lb'!A100</f>
        <v>1929</v>
      </c>
      <c r="B100" s="14">
        <v>989</v>
      </c>
      <c r="C100" s="14">
        <v>6246</v>
      </c>
      <c r="D100" s="14">
        <v>4468</v>
      </c>
      <c r="E100" s="14">
        <v>10101</v>
      </c>
      <c r="F100" s="14">
        <v>4019</v>
      </c>
      <c r="G100" s="14">
        <v>0</v>
      </c>
      <c r="H100" s="15">
        <v>25823</v>
      </c>
    </row>
    <row r="101" spans="1:8" x14ac:dyDescent="0.25">
      <c r="A101" s="16">
        <f>'net M lb'!A101</f>
        <v>1928</v>
      </c>
      <c r="B101" s="14">
        <v>1030</v>
      </c>
      <c r="C101" s="14">
        <v>7543</v>
      </c>
      <c r="D101" s="14">
        <v>3438</v>
      </c>
      <c r="E101" s="14">
        <v>10224</v>
      </c>
      <c r="F101" s="14">
        <v>2381</v>
      </c>
      <c r="G101" s="14">
        <v>0</v>
      </c>
      <c r="H101" s="15">
        <v>24612</v>
      </c>
    </row>
    <row r="102" spans="1:8" x14ac:dyDescent="0.25">
      <c r="A102" s="16">
        <f>'net M lb'!A102</f>
        <v>1927</v>
      </c>
      <c r="B102" s="14">
        <v>1188</v>
      </c>
      <c r="C102" s="14">
        <v>6391</v>
      </c>
      <c r="D102" s="14">
        <v>3366</v>
      </c>
      <c r="E102" s="14">
        <v>10260</v>
      </c>
      <c r="F102" s="14">
        <v>3719</v>
      </c>
      <c r="G102" s="14">
        <v>0</v>
      </c>
      <c r="H102" s="15">
        <v>24925</v>
      </c>
    </row>
    <row r="103" spans="1:8" x14ac:dyDescent="0.25">
      <c r="A103" s="16">
        <f>'net M lb'!A103</f>
        <v>1926</v>
      </c>
      <c r="B103" s="14">
        <v>1052</v>
      </c>
      <c r="C103" s="14">
        <v>7312</v>
      </c>
      <c r="D103" s="14">
        <v>3252</v>
      </c>
      <c r="E103" s="14">
        <v>9530</v>
      </c>
      <c r="F103" s="14">
        <v>2654</v>
      </c>
      <c r="G103" s="14">
        <v>0</v>
      </c>
      <c r="H103" s="15">
        <v>23800</v>
      </c>
    </row>
    <row r="104" spans="1:8" x14ac:dyDescent="0.25">
      <c r="A104" s="16">
        <f>'net M lb'!A104</f>
        <v>1925</v>
      </c>
      <c r="B104" s="14">
        <v>998</v>
      </c>
      <c r="C104" s="14">
        <v>6192</v>
      </c>
      <c r="D104" s="14">
        <v>3624</v>
      </c>
      <c r="E104" s="14">
        <v>10052</v>
      </c>
      <c r="F104" s="14">
        <v>2114</v>
      </c>
      <c r="G104" s="14">
        <v>0</v>
      </c>
      <c r="H104" s="15">
        <v>22979</v>
      </c>
    </row>
    <row r="105" spans="1:8" x14ac:dyDescent="0.25">
      <c r="A105" s="16">
        <f>'net M lb'!A105</f>
        <v>1924</v>
      </c>
      <c r="B105" s="14">
        <v>826</v>
      </c>
      <c r="C105" s="14">
        <v>6867</v>
      </c>
      <c r="D105" s="14">
        <v>4472</v>
      </c>
      <c r="E105" s="14">
        <v>11258</v>
      </c>
      <c r="F105" s="14">
        <v>680</v>
      </c>
      <c r="G105" s="14">
        <v>0</v>
      </c>
      <c r="H105" s="15">
        <v>24104</v>
      </c>
    </row>
    <row r="106" spans="1:8" x14ac:dyDescent="0.25">
      <c r="A106" s="16">
        <f>'net M lb'!A106</f>
        <v>1923</v>
      </c>
      <c r="B106" s="14">
        <v>1188</v>
      </c>
      <c r="C106" s="14">
        <v>7580</v>
      </c>
      <c r="D106" s="14">
        <v>4409</v>
      </c>
      <c r="E106" s="14">
        <v>9798</v>
      </c>
      <c r="F106" s="14">
        <v>304</v>
      </c>
      <c r="G106" s="14">
        <v>0</v>
      </c>
      <c r="H106" s="15">
        <v>23278</v>
      </c>
    </row>
    <row r="107" spans="1:8" x14ac:dyDescent="0.25">
      <c r="A107" s="16">
        <f>'net M lb'!A107</f>
        <v>1922</v>
      </c>
      <c r="B107" s="14">
        <v>1184</v>
      </c>
      <c r="C107" s="14">
        <v>8627</v>
      </c>
      <c r="D107" s="14">
        <v>4182</v>
      </c>
      <c r="E107" s="14">
        <v>5275</v>
      </c>
      <c r="F107" s="14">
        <v>9</v>
      </c>
      <c r="G107" s="14">
        <v>0</v>
      </c>
      <c r="H107" s="15">
        <v>19278</v>
      </c>
    </row>
    <row r="108" spans="1:8" x14ac:dyDescent="0.25">
      <c r="A108" s="16">
        <f>'net M lb'!A108</f>
        <v>1921</v>
      </c>
      <c r="B108" s="14">
        <v>1538</v>
      </c>
      <c r="C108" s="14">
        <v>10600</v>
      </c>
      <c r="D108" s="14">
        <v>4636</v>
      </c>
      <c r="E108" s="14">
        <v>6690</v>
      </c>
      <c r="F108" s="14">
        <v>331</v>
      </c>
      <c r="G108" s="14">
        <v>0</v>
      </c>
      <c r="H108" s="15">
        <v>23795</v>
      </c>
    </row>
    <row r="109" spans="1:8" x14ac:dyDescent="0.25">
      <c r="A109" s="16">
        <f>'net M lb'!A109</f>
        <v>1920</v>
      </c>
      <c r="B109" s="14">
        <v>735</v>
      </c>
      <c r="C109" s="14">
        <v>8949</v>
      </c>
      <c r="D109" s="14">
        <v>4994</v>
      </c>
      <c r="E109" s="14">
        <v>6164</v>
      </c>
      <c r="F109" s="14">
        <v>304</v>
      </c>
      <c r="G109" s="14">
        <v>0</v>
      </c>
      <c r="H109" s="15">
        <v>21146</v>
      </c>
    </row>
    <row r="110" spans="1:8" x14ac:dyDescent="0.25">
      <c r="A110" s="16">
        <f>'net M lb'!A110</f>
        <v>1919</v>
      </c>
      <c r="B110" s="14">
        <v>608</v>
      </c>
      <c r="C110" s="14">
        <v>7357</v>
      </c>
      <c r="D110" s="14">
        <v>4105</v>
      </c>
      <c r="E110" s="14">
        <v>5851</v>
      </c>
      <c r="F110" s="14">
        <v>290</v>
      </c>
      <c r="G110" s="14">
        <v>0</v>
      </c>
      <c r="H110" s="15">
        <v>18207</v>
      </c>
    </row>
    <row r="111" spans="1:8" x14ac:dyDescent="0.25">
      <c r="A111" s="16">
        <f>'net M lb'!A111</f>
        <v>1918</v>
      </c>
      <c r="B111" s="14">
        <v>599</v>
      </c>
      <c r="C111" s="14">
        <v>7267</v>
      </c>
      <c r="D111" s="14">
        <v>4051</v>
      </c>
      <c r="E111" s="14">
        <v>4935</v>
      </c>
      <c r="F111" s="14">
        <v>245</v>
      </c>
      <c r="G111" s="14">
        <v>0</v>
      </c>
      <c r="H111" s="15">
        <v>17096</v>
      </c>
    </row>
    <row r="112" spans="1:8" x14ac:dyDescent="0.25">
      <c r="A112" s="16">
        <f>'net M lb'!A112</f>
        <v>1917</v>
      </c>
      <c r="B112" s="14">
        <v>703</v>
      </c>
      <c r="C112" s="14">
        <v>8518</v>
      </c>
      <c r="D112" s="14">
        <v>4749</v>
      </c>
      <c r="E112" s="14">
        <v>7693</v>
      </c>
      <c r="F112" s="14">
        <v>381</v>
      </c>
      <c r="G112" s="14">
        <v>0</v>
      </c>
      <c r="H112" s="15">
        <v>22045</v>
      </c>
    </row>
    <row r="113" spans="1:8" x14ac:dyDescent="0.25">
      <c r="A113" s="16">
        <f>'net M lb'!A113</f>
        <v>1916</v>
      </c>
      <c r="B113" s="14">
        <v>694</v>
      </c>
      <c r="C113" s="14">
        <v>8373</v>
      </c>
      <c r="D113" s="14">
        <v>4672</v>
      </c>
      <c r="E113" s="14">
        <v>8419</v>
      </c>
      <c r="F113" s="14">
        <v>417</v>
      </c>
      <c r="G113" s="14">
        <v>0</v>
      </c>
      <c r="H113" s="15">
        <v>22571</v>
      </c>
    </row>
    <row r="114" spans="1:8" x14ac:dyDescent="0.25">
      <c r="A114" s="16">
        <f>'net M lb'!A114</f>
        <v>1915</v>
      </c>
      <c r="B114" s="14">
        <v>1007</v>
      </c>
      <c r="C114" s="14">
        <v>12174</v>
      </c>
      <c r="D114" s="14">
        <v>6790</v>
      </c>
      <c r="E114" s="14">
        <v>10573</v>
      </c>
      <c r="F114" s="14">
        <v>522</v>
      </c>
      <c r="G114" s="14">
        <v>0</v>
      </c>
      <c r="H114" s="15">
        <v>31062</v>
      </c>
    </row>
    <row r="115" spans="1:8" x14ac:dyDescent="0.25">
      <c r="A115" s="16">
        <f>'net M lb'!A115</f>
        <v>1914</v>
      </c>
      <c r="B115" s="14">
        <v>1016</v>
      </c>
      <c r="C115" s="14">
        <v>12297</v>
      </c>
      <c r="D115" s="14">
        <v>6858</v>
      </c>
      <c r="E115" s="14">
        <v>9920</v>
      </c>
      <c r="F115" s="14">
        <v>490</v>
      </c>
      <c r="G115" s="14">
        <v>0</v>
      </c>
      <c r="H115" s="15">
        <v>30586</v>
      </c>
    </row>
    <row r="116" spans="1:8" x14ac:dyDescent="0.25">
      <c r="A116" s="16">
        <f>'net M lb'!A116</f>
        <v>1913</v>
      </c>
      <c r="B116" s="14">
        <v>1266</v>
      </c>
      <c r="C116" s="14">
        <v>15331</v>
      </c>
      <c r="D116" s="14">
        <v>8550</v>
      </c>
      <c r="E116" s="14">
        <v>4799</v>
      </c>
      <c r="F116" s="14">
        <v>236</v>
      </c>
      <c r="G116" s="14">
        <v>0</v>
      </c>
      <c r="H116" s="15">
        <v>30182</v>
      </c>
    </row>
    <row r="117" spans="1:8" x14ac:dyDescent="0.25">
      <c r="A117" s="16">
        <f>'net M lb'!A117</f>
        <v>1912</v>
      </c>
      <c r="B117" s="14">
        <v>1361</v>
      </c>
      <c r="C117" s="14">
        <v>16461</v>
      </c>
      <c r="D117" s="14">
        <v>9181</v>
      </c>
      <c r="E117" s="14">
        <v>390</v>
      </c>
      <c r="F117" s="14">
        <v>18</v>
      </c>
      <c r="G117" s="14">
        <v>0</v>
      </c>
      <c r="H117" s="15">
        <v>27411</v>
      </c>
    </row>
    <row r="118" spans="1:8" x14ac:dyDescent="0.25">
      <c r="A118" s="16">
        <f>'net M lb'!A118</f>
        <v>1911</v>
      </c>
      <c r="B118" s="14">
        <v>1302</v>
      </c>
      <c r="C118" s="14">
        <v>15744</v>
      </c>
      <c r="D118" s="14">
        <v>8782</v>
      </c>
      <c r="E118" s="14">
        <v>0</v>
      </c>
      <c r="F118" s="14">
        <v>0</v>
      </c>
      <c r="G118" s="14">
        <v>0</v>
      </c>
      <c r="H118" s="15">
        <v>25823</v>
      </c>
    </row>
    <row r="119" spans="1:8" x14ac:dyDescent="0.25">
      <c r="A119" s="16">
        <f>'net M lb'!A119</f>
        <v>1910</v>
      </c>
      <c r="B119" s="14">
        <v>1184</v>
      </c>
      <c r="C119" s="14">
        <v>14338</v>
      </c>
      <c r="D119" s="14">
        <v>7997</v>
      </c>
      <c r="E119" s="14">
        <v>0</v>
      </c>
      <c r="F119" s="14">
        <v>0</v>
      </c>
      <c r="G119" s="14">
        <v>0</v>
      </c>
      <c r="H119" s="15">
        <v>23519</v>
      </c>
    </row>
    <row r="120" spans="1:8" x14ac:dyDescent="0.25">
      <c r="A120" s="16">
        <f>'net M lb'!A120</f>
        <v>1909</v>
      </c>
      <c r="B120" s="14">
        <v>1170</v>
      </c>
      <c r="C120" s="14">
        <v>14166</v>
      </c>
      <c r="D120" s="14">
        <v>7902</v>
      </c>
      <c r="E120" s="14">
        <v>0</v>
      </c>
      <c r="F120" s="14">
        <v>0</v>
      </c>
      <c r="G120" s="14">
        <v>0</v>
      </c>
      <c r="H120" s="15">
        <v>23238</v>
      </c>
    </row>
    <row r="121" spans="1:8" x14ac:dyDescent="0.25">
      <c r="A121" s="16">
        <f>'net M lb'!A121</f>
        <v>1908</v>
      </c>
      <c r="B121" s="14">
        <v>1157</v>
      </c>
      <c r="C121" s="14">
        <v>13998</v>
      </c>
      <c r="D121" s="14">
        <v>7806</v>
      </c>
      <c r="E121" s="14">
        <v>0</v>
      </c>
      <c r="F121" s="14">
        <v>0</v>
      </c>
      <c r="G121" s="14">
        <v>0</v>
      </c>
      <c r="H121" s="15">
        <v>22961</v>
      </c>
    </row>
    <row r="122" spans="1:8" x14ac:dyDescent="0.25">
      <c r="A122" s="16">
        <f>'net M lb'!A122</f>
        <v>1907</v>
      </c>
      <c r="B122" s="14">
        <v>1143</v>
      </c>
      <c r="C122" s="14">
        <v>13825</v>
      </c>
      <c r="D122" s="14">
        <v>7711</v>
      </c>
      <c r="E122" s="14">
        <v>0</v>
      </c>
      <c r="F122" s="14">
        <v>0</v>
      </c>
      <c r="G122" s="14">
        <v>0</v>
      </c>
      <c r="H122" s="15">
        <v>22680</v>
      </c>
    </row>
    <row r="123" spans="1:8" x14ac:dyDescent="0.25">
      <c r="A123" s="16">
        <f>'net M lb'!A123</f>
        <v>1906</v>
      </c>
      <c r="B123" s="14">
        <v>821</v>
      </c>
      <c r="C123" s="14">
        <v>9956</v>
      </c>
      <c r="D123" s="14">
        <v>5552</v>
      </c>
      <c r="E123" s="14">
        <v>0</v>
      </c>
      <c r="F123" s="14">
        <v>0</v>
      </c>
      <c r="G123" s="14">
        <v>0</v>
      </c>
      <c r="H123" s="15">
        <v>16329</v>
      </c>
    </row>
    <row r="124" spans="1:8" x14ac:dyDescent="0.25">
      <c r="A124" s="16">
        <f>'net M lb'!A124</f>
        <v>1905</v>
      </c>
      <c r="B124" s="14">
        <v>503</v>
      </c>
      <c r="C124" s="14">
        <v>6083</v>
      </c>
      <c r="D124" s="14">
        <v>3393</v>
      </c>
      <c r="E124" s="14">
        <v>0</v>
      </c>
      <c r="F124" s="14">
        <v>0</v>
      </c>
      <c r="G124" s="14">
        <v>0</v>
      </c>
      <c r="H124" s="15">
        <v>9979</v>
      </c>
    </row>
    <row r="125" spans="1:8" x14ac:dyDescent="0.25">
      <c r="A125" s="16">
        <f>'net M lb'!A125</f>
        <v>1904</v>
      </c>
      <c r="B125" s="14">
        <v>640</v>
      </c>
      <c r="C125" s="14">
        <v>7765</v>
      </c>
      <c r="D125" s="14">
        <v>4332</v>
      </c>
      <c r="E125" s="14">
        <v>0</v>
      </c>
      <c r="F125" s="14">
        <v>0</v>
      </c>
      <c r="G125" s="14">
        <v>0</v>
      </c>
      <c r="H125" s="15">
        <v>12737</v>
      </c>
    </row>
    <row r="126" spans="1:8" x14ac:dyDescent="0.25">
      <c r="A126" s="16">
        <f>'net M lb'!A126</f>
        <v>1903</v>
      </c>
      <c r="B126" s="14">
        <v>576</v>
      </c>
      <c r="C126" s="14">
        <v>6972</v>
      </c>
      <c r="D126" s="14">
        <v>3887</v>
      </c>
      <c r="E126" s="14">
        <v>0</v>
      </c>
      <c r="F126" s="14">
        <v>0</v>
      </c>
      <c r="G126" s="14">
        <v>0</v>
      </c>
      <c r="H126" s="15">
        <v>11435</v>
      </c>
    </row>
    <row r="127" spans="1:8" x14ac:dyDescent="0.25">
      <c r="A127" s="16">
        <f>'net M lb'!A127</f>
        <v>1902</v>
      </c>
      <c r="B127" s="14">
        <v>513</v>
      </c>
      <c r="C127" s="14">
        <v>6178</v>
      </c>
      <c r="D127" s="14">
        <v>3447</v>
      </c>
      <c r="E127" s="14">
        <v>0</v>
      </c>
      <c r="F127" s="14">
        <v>0</v>
      </c>
      <c r="G127" s="14">
        <v>0</v>
      </c>
      <c r="H127" s="15">
        <v>10133</v>
      </c>
    </row>
    <row r="128" spans="1:8" x14ac:dyDescent="0.25">
      <c r="A128" s="16">
        <f>'net M lb'!A128</f>
        <v>1901</v>
      </c>
      <c r="B128" s="14">
        <v>408</v>
      </c>
      <c r="C128" s="14">
        <v>4944</v>
      </c>
      <c r="D128" s="14">
        <v>2758</v>
      </c>
      <c r="E128" s="14">
        <v>0</v>
      </c>
      <c r="F128" s="14">
        <v>0</v>
      </c>
      <c r="G128" s="14">
        <v>0</v>
      </c>
      <c r="H128" s="15">
        <v>8106</v>
      </c>
    </row>
    <row r="129" spans="1:8" x14ac:dyDescent="0.25">
      <c r="A129" s="16">
        <f>'net M lb'!A129</f>
        <v>1900</v>
      </c>
      <c r="B129" s="14">
        <v>308</v>
      </c>
      <c r="C129" s="14">
        <v>3706</v>
      </c>
      <c r="D129" s="14">
        <v>2068</v>
      </c>
      <c r="E129" s="14">
        <v>0</v>
      </c>
      <c r="F129" s="14">
        <v>0</v>
      </c>
      <c r="G129" s="14">
        <v>0</v>
      </c>
      <c r="H129" s="15">
        <v>6083</v>
      </c>
    </row>
    <row r="130" spans="1:8" x14ac:dyDescent="0.25">
      <c r="A130" s="16">
        <f>'net M lb'!A130</f>
        <v>1899</v>
      </c>
      <c r="B130" s="14">
        <v>204</v>
      </c>
      <c r="C130" s="14">
        <v>2472</v>
      </c>
      <c r="D130" s="14">
        <v>1379</v>
      </c>
      <c r="E130" s="14">
        <v>0</v>
      </c>
      <c r="F130" s="14">
        <v>0</v>
      </c>
      <c r="G130" s="14">
        <v>0</v>
      </c>
      <c r="H130" s="15">
        <v>4055</v>
      </c>
    </row>
    <row r="131" spans="1:8" x14ac:dyDescent="0.25">
      <c r="A131" s="16">
        <f>'net M lb'!A131</f>
        <v>1898</v>
      </c>
      <c r="B131" s="14">
        <v>177</v>
      </c>
      <c r="C131" s="14">
        <v>2145</v>
      </c>
      <c r="D131" s="14">
        <v>1197</v>
      </c>
      <c r="E131" s="14">
        <v>0</v>
      </c>
      <c r="F131" s="14">
        <v>0</v>
      </c>
      <c r="G131" s="14">
        <v>0</v>
      </c>
      <c r="H131" s="15">
        <v>3524</v>
      </c>
    </row>
    <row r="132" spans="1:8" x14ac:dyDescent="0.25">
      <c r="A132" s="16">
        <f>'net M lb'!A132</f>
        <v>1897</v>
      </c>
      <c r="B132" s="14">
        <v>150</v>
      </c>
      <c r="C132" s="14">
        <v>1823</v>
      </c>
      <c r="D132" s="14">
        <v>1016</v>
      </c>
      <c r="E132" s="14">
        <v>0</v>
      </c>
      <c r="F132" s="14">
        <v>0</v>
      </c>
      <c r="G132" s="14">
        <v>0</v>
      </c>
      <c r="H132" s="15">
        <v>2989</v>
      </c>
    </row>
    <row r="133" spans="1:8" x14ac:dyDescent="0.25">
      <c r="A133" s="16">
        <f>'net M lb'!A133</f>
        <v>1896</v>
      </c>
      <c r="B133" s="14">
        <v>122</v>
      </c>
      <c r="C133" s="14">
        <v>1501</v>
      </c>
      <c r="D133" s="14">
        <v>835</v>
      </c>
      <c r="E133" s="14">
        <v>0</v>
      </c>
      <c r="F133" s="14">
        <v>0</v>
      </c>
      <c r="G133" s="14">
        <v>0</v>
      </c>
      <c r="H133" s="15">
        <v>2458</v>
      </c>
    </row>
    <row r="134" spans="1:8" x14ac:dyDescent="0.25">
      <c r="A134" s="16">
        <f>'net M lb'!A134</f>
        <v>1895</v>
      </c>
      <c r="B134" s="14">
        <v>95</v>
      </c>
      <c r="C134" s="14">
        <v>1175</v>
      </c>
      <c r="D134" s="14">
        <v>658</v>
      </c>
      <c r="E134" s="14">
        <v>0</v>
      </c>
      <c r="F134" s="14">
        <v>0</v>
      </c>
      <c r="G134" s="14">
        <v>0</v>
      </c>
      <c r="H134" s="15">
        <v>1928</v>
      </c>
    </row>
    <row r="135" spans="1:8" x14ac:dyDescent="0.25">
      <c r="A135" s="16">
        <f>'net M lb'!A135</f>
        <v>1894</v>
      </c>
      <c r="B135" s="14">
        <v>86</v>
      </c>
      <c r="C135" s="14">
        <v>1039</v>
      </c>
      <c r="D135" s="14">
        <v>581</v>
      </c>
      <c r="E135" s="14">
        <v>0</v>
      </c>
      <c r="F135" s="14">
        <v>0</v>
      </c>
      <c r="G135" s="14">
        <v>0</v>
      </c>
      <c r="H135" s="15">
        <v>1706</v>
      </c>
    </row>
    <row r="136" spans="1:8" x14ac:dyDescent="0.25">
      <c r="A136" s="16">
        <f>'net M lb'!A136</f>
        <v>1893</v>
      </c>
      <c r="B136" s="14">
        <v>73</v>
      </c>
      <c r="C136" s="14">
        <v>889</v>
      </c>
      <c r="D136" s="14">
        <v>494</v>
      </c>
      <c r="E136" s="14">
        <v>0</v>
      </c>
      <c r="F136" s="14">
        <v>0</v>
      </c>
      <c r="G136" s="14">
        <v>0</v>
      </c>
      <c r="H136" s="15">
        <v>1461</v>
      </c>
    </row>
    <row r="137" spans="1:8" x14ac:dyDescent="0.25">
      <c r="A137" s="16">
        <f>'net M lb'!A137</f>
        <v>1892</v>
      </c>
      <c r="B137" s="14">
        <v>64</v>
      </c>
      <c r="C137" s="14">
        <v>767</v>
      </c>
      <c r="D137" s="14">
        <v>426</v>
      </c>
      <c r="E137" s="14">
        <v>0</v>
      </c>
      <c r="F137" s="14">
        <v>0</v>
      </c>
      <c r="G137" s="14">
        <v>0</v>
      </c>
      <c r="H137" s="15">
        <v>1256</v>
      </c>
    </row>
    <row r="138" spans="1:8" x14ac:dyDescent="0.25">
      <c r="A138" s="16">
        <f>'net M lb'!A138</f>
        <v>1891</v>
      </c>
      <c r="B138" s="14">
        <v>50</v>
      </c>
      <c r="C138" s="14">
        <v>590</v>
      </c>
      <c r="D138" s="14">
        <v>331</v>
      </c>
      <c r="E138" s="14">
        <v>0</v>
      </c>
      <c r="F138" s="14">
        <v>0</v>
      </c>
      <c r="G138" s="14">
        <v>0</v>
      </c>
      <c r="H138" s="15">
        <v>966</v>
      </c>
    </row>
    <row r="139" spans="1:8" x14ac:dyDescent="0.25">
      <c r="A139" s="16">
        <f>'net M lb'!A139</f>
        <v>1890</v>
      </c>
      <c r="B139" s="14">
        <v>32</v>
      </c>
      <c r="C139" s="14">
        <v>381</v>
      </c>
      <c r="D139" s="14">
        <v>213</v>
      </c>
      <c r="E139" s="14">
        <v>0</v>
      </c>
      <c r="F139" s="14">
        <v>0</v>
      </c>
      <c r="G139" s="14">
        <v>0</v>
      </c>
      <c r="H139" s="15">
        <v>621</v>
      </c>
    </row>
    <row r="140" spans="1:8" x14ac:dyDescent="0.25">
      <c r="A140" s="16">
        <f>'net M lb'!A140</f>
        <v>1889</v>
      </c>
      <c r="B140" s="14">
        <v>32</v>
      </c>
      <c r="C140" s="14">
        <v>358</v>
      </c>
      <c r="D140" s="14">
        <v>200</v>
      </c>
      <c r="E140" s="14">
        <v>0</v>
      </c>
      <c r="F140" s="14">
        <v>0</v>
      </c>
      <c r="G140" s="14">
        <v>0</v>
      </c>
      <c r="H140" s="15">
        <v>585</v>
      </c>
    </row>
    <row r="141" spans="1:8" ht="15.75" thickBot="1" x14ac:dyDescent="0.3">
      <c r="A141" s="25">
        <f>'net M lb'!A141</f>
        <v>1888</v>
      </c>
      <c r="B141" s="26">
        <v>32</v>
      </c>
      <c r="C141" s="26">
        <v>404</v>
      </c>
      <c r="D141" s="26">
        <v>227</v>
      </c>
      <c r="E141" s="26">
        <v>0</v>
      </c>
      <c r="F141" s="26">
        <v>0</v>
      </c>
      <c r="G141" s="26">
        <v>0</v>
      </c>
      <c r="H141" s="27">
        <v>667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  <headerFooter>
    <oddHeader>&amp;L&amp;8
IPHC-2026-TSD-008&amp;11
&amp;C&amp;"-,Bold"Mortality by IPHC Regulatory Area&amp;"-,Regular"
&amp;8PREPARED BY: IPHC SECRETARIAT (POSTED 16&amp;K000000 JANUARY &amp;K01+0002026)&amp;R&amp;G</oddHeader>
    <oddFooter xml:space="preserve">&amp;C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2"/>
  <sheetViews>
    <sheetView showGridLines="0" showRowColHeaders="0" showRuler="0" view="pageLayout" zoomScale="115" zoomScaleNormal="100" zoomScalePageLayoutView="115" workbookViewId="0">
      <selection activeCell="A3" sqref="A3"/>
    </sheetView>
  </sheetViews>
  <sheetFormatPr defaultColWidth="9.140625" defaultRowHeight="15" x14ac:dyDescent="0.25"/>
  <cols>
    <col min="1" max="1" width="10.5703125" style="1" customWidth="1"/>
    <col min="2" max="8" width="11.140625" style="32" customWidth="1"/>
    <col min="9" max="9" width="10.42578125" customWidth="1"/>
    <col min="10" max="10" width="8.42578125" customWidth="1"/>
    <col min="11" max="11" width="7.85546875" bestFit="1" customWidth="1"/>
    <col min="12" max="12" width="6.42578125" bestFit="1" customWidth="1"/>
  </cols>
  <sheetData>
    <row r="1" spans="1:8" x14ac:dyDescent="0.25">
      <c r="A1" s="42" t="s">
        <v>20</v>
      </c>
      <c r="B1" s="43"/>
      <c r="C1" s="43"/>
      <c r="D1" s="43"/>
      <c r="E1" s="43"/>
      <c r="F1" s="43"/>
      <c r="G1" s="43"/>
      <c r="H1" s="43"/>
    </row>
    <row r="2" spans="1:8" ht="15.75" thickBot="1" x14ac:dyDescent="0.3">
      <c r="A2" s="34" t="s">
        <v>27</v>
      </c>
      <c r="B2" s="33"/>
      <c r="C2" s="33"/>
      <c r="D2" s="33"/>
      <c r="E2" s="33"/>
      <c r="F2" s="33"/>
      <c r="G2" s="33"/>
      <c r="H2" s="33"/>
    </row>
    <row r="3" spans="1:8" ht="16.5" thickTop="1" thickBot="1" x14ac:dyDescent="0.3">
      <c r="A3" s="4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>
        <v>4</v>
      </c>
      <c r="H3" s="28" t="s">
        <v>6</v>
      </c>
    </row>
    <row r="4" spans="1:8" x14ac:dyDescent="0.25">
      <c r="A4" s="5" t="s">
        <v>25</v>
      </c>
      <c r="B4" s="36">
        <v>1.51</v>
      </c>
      <c r="C4" s="36">
        <v>5.18</v>
      </c>
      <c r="D4" s="36">
        <v>5.44</v>
      </c>
      <c r="E4" s="36">
        <v>8.7200000000000006</v>
      </c>
      <c r="F4" s="36">
        <v>2.71</v>
      </c>
      <c r="G4" s="36">
        <v>5.24</v>
      </c>
      <c r="H4" s="35">
        <v>28.8</v>
      </c>
    </row>
    <row r="5" spans="1:8" x14ac:dyDescent="0.25">
      <c r="A5" s="5">
        <v>2024</v>
      </c>
      <c r="B5" s="36">
        <v>1.43</v>
      </c>
      <c r="C5" s="36">
        <v>6.32</v>
      </c>
      <c r="D5" s="36">
        <v>6.14</v>
      </c>
      <c r="E5" s="36">
        <v>10.82</v>
      </c>
      <c r="F5" s="36">
        <v>3.15</v>
      </c>
      <c r="G5" s="36">
        <v>4.87</v>
      </c>
      <c r="H5" s="35">
        <v>32.72</v>
      </c>
    </row>
    <row r="6" spans="1:8" x14ac:dyDescent="0.25">
      <c r="A6" s="5">
        <v>2023</v>
      </c>
      <c r="B6" s="36">
        <v>1.47</v>
      </c>
      <c r="C6" s="36">
        <v>7.01</v>
      </c>
      <c r="D6" s="36">
        <v>6.03</v>
      </c>
      <c r="E6" s="36">
        <v>10.76</v>
      </c>
      <c r="F6" s="36">
        <v>3.43</v>
      </c>
      <c r="G6" s="36">
        <v>5.89</v>
      </c>
      <c r="H6" s="35">
        <v>34.58</v>
      </c>
    </row>
    <row r="7" spans="1:8" x14ac:dyDescent="0.25">
      <c r="A7" s="5">
        <v>2022</v>
      </c>
      <c r="B7" s="7">
        <v>1.41</v>
      </c>
      <c r="C7" s="7">
        <v>7.57</v>
      </c>
      <c r="D7" s="7">
        <v>6.03</v>
      </c>
      <c r="E7" s="7">
        <v>12.81</v>
      </c>
      <c r="F7" s="7">
        <v>3.46</v>
      </c>
      <c r="G7" s="7">
        <v>7.35</v>
      </c>
      <c r="H7" s="35">
        <v>38.630000000000003</v>
      </c>
    </row>
    <row r="8" spans="1:8" x14ac:dyDescent="0.25">
      <c r="A8" s="2">
        <v>2021</v>
      </c>
      <c r="B8" s="7">
        <v>1.36</v>
      </c>
      <c r="C8" s="7">
        <v>6.99</v>
      </c>
      <c r="D8" s="7">
        <v>6.24</v>
      </c>
      <c r="E8" s="7">
        <v>14.11</v>
      </c>
      <c r="F8" s="7">
        <v>3.05</v>
      </c>
      <c r="G8" s="7">
        <v>6.44</v>
      </c>
      <c r="H8" s="35">
        <v>38.18</v>
      </c>
    </row>
    <row r="9" spans="1:8" x14ac:dyDescent="0.25">
      <c r="A9" s="2">
        <v>2020</v>
      </c>
      <c r="B9" s="7">
        <v>1.36</v>
      </c>
      <c r="C9" s="7">
        <v>6.39</v>
      </c>
      <c r="D9" s="7">
        <v>5.26</v>
      </c>
      <c r="E9" s="7">
        <v>11.66</v>
      </c>
      <c r="F9" s="7">
        <v>2.85</v>
      </c>
      <c r="G9" s="7">
        <v>6.74</v>
      </c>
      <c r="H9" s="35">
        <v>34.26</v>
      </c>
    </row>
    <row r="10" spans="1:8" x14ac:dyDescent="0.25">
      <c r="A10" s="2">
        <v>2019</v>
      </c>
      <c r="B10" s="7">
        <v>1.46</v>
      </c>
      <c r="C10" s="7">
        <v>6.79</v>
      </c>
      <c r="D10" s="7">
        <v>6.18</v>
      </c>
      <c r="E10" s="7">
        <v>14.19</v>
      </c>
      <c r="F10" s="7">
        <v>2.98</v>
      </c>
      <c r="G10" s="7">
        <v>8.36</v>
      </c>
      <c r="H10" s="35">
        <v>39.97</v>
      </c>
    </row>
    <row r="11" spans="1:8" x14ac:dyDescent="0.25">
      <c r="A11" s="2">
        <v>2018</v>
      </c>
      <c r="B11" s="7">
        <v>1.3</v>
      </c>
      <c r="C11" s="7">
        <v>7.23</v>
      </c>
      <c r="D11" s="7">
        <v>6.16</v>
      </c>
      <c r="E11" s="7">
        <v>13.16</v>
      </c>
      <c r="F11" s="7">
        <v>3.25</v>
      </c>
      <c r="G11" s="7">
        <v>7.4</v>
      </c>
      <c r="H11" s="35">
        <v>38.5</v>
      </c>
    </row>
    <row r="12" spans="1:8" x14ac:dyDescent="0.25">
      <c r="A12" s="2">
        <v>2017</v>
      </c>
      <c r="B12" s="7">
        <v>1.45</v>
      </c>
      <c r="C12" s="7">
        <v>8.2799999999999994</v>
      </c>
      <c r="D12" s="7">
        <v>7.04</v>
      </c>
      <c r="E12" s="7">
        <v>13.54</v>
      </c>
      <c r="F12" s="7">
        <v>4.3099999999999996</v>
      </c>
      <c r="G12" s="7">
        <v>7.6</v>
      </c>
      <c r="H12" s="35">
        <v>42.21</v>
      </c>
    </row>
    <row r="13" spans="1:8" x14ac:dyDescent="0.25">
      <c r="A13" s="2">
        <v>2016</v>
      </c>
      <c r="B13" s="7">
        <v>1.33</v>
      </c>
      <c r="C13" s="7">
        <v>8.14</v>
      </c>
      <c r="D13" s="7">
        <v>6.78</v>
      </c>
      <c r="E13" s="7">
        <v>13.64</v>
      </c>
      <c r="F13" s="7">
        <v>3.92</v>
      </c>
      <c r="G13" s="7">
        <v>8.2100000000000009</v>
      </c>
      <c r="H13" s="35">
        <v>42.02</v>
      </c>
    </row>
    <row r="14" spans="1:8" x14ac:dyDescent="0.25">
      <c r="A14" s="2">
        <v>2015</v>
      </c>
      <c r="B14" s="7">
        <v>1.17</v>
      </c>
      <c r="C14" s="7">
        <v>8.02</v>
      </c>
      <c r="D14" s="7">
        <v>6.57</v>
      </c>
      <c r="E14" s="7">
        <v>14.64</v>
      </c>
      <c r="F14" s="7">
        <v>3.66</v>
      </c>
      <c r="G14" s="7">
        <v>8.25</v>
      </c>
      <c r="H14" s="35">
        <v>42.31</v>
      </c>
    </row>
    <row r="15" spans="1:8" x14ac:dyDescent="0.25">
      <c r="A15" s="2">
        <v>2014</v>
      </c>
      <c r="B15" s="7">
        <v>1.1599999999999999</v>
      </c>
      <c r="C15" s="7">
        <v>7.75</v>
      </c>
      <c r="D15" s="7">
        <v>6.1</v>
      </c>
      <c r="E15" s="7">
        <v>13.95</v>
      </c>
      <c r="F15" s="7">
        <v>4.29</v>
      </c>
      <c r="G15" s="7">
        <v>9.2899999999999991</v>
      </c>
      <c r="H15" s="35">
        <v>42.54</v>
      </c>
    </row>
    <row r="16" spans="1:8" x14ac:dyDescent="0.25">
      <c r="A16" s="2">
        <v>2013</v>
      </c>
      <c r="B16" s="7">
        <v>1.18</v>
      </c>
      <c r="C16" s="7">
        <v>7.75</v>
      </c>
      <c r="D16" s="7">
        <v>5.82</v>
      </c>
      <c r="E16" s="7">
        <v>17.600000000000001</v>
      </c>
      <c r="F16" s="7">
        <v>5.45</v>
      </c>
      <c r="G16" s="7">
        <v>10.46</v>
      </c>
      <c r="H16" s="35">
        <v>48.27</v>
      </c>
    </row>
    <row r="17" spans="1:8" x14ac:dyDescent="0.25">
      <c r="A17" s="2">
        <v>2012</v>
      </c>
      <c r="B17" s="7">
        <v>1.23</v>
      </c>
      <c r="C17" s="7">
        <v>7.86</v>
      </c>
      <c r="D17" s="7">
        <v>4.8600000000000003</v>
      </c>
      <c r="E17" s="7">
        <v>18.309999999999999</v>
      </c>
      <c r="F17" s="7">
        <v>6.8</v>
      </c>
      <c r="G17" s="7">
        <v>11.92</v>
      </c>
      <c r="H17" s="35">
        <v>50.98</v>
      </c>
    </row>
    <row r="18" spans="1:8" x14ac:dyDescent="0.25">
      <c r="A18" s="2">
        <v>2011</v>
      </c>
      <c r="B18" s="7">
        <v>1.0900000000000001</v>
      </c>
      <c r="C18" s="7">
        <v>8.84</v>
      </c>
      <c r="D18" s="7">
        <v>4.0199999999999996</v>
      </c>
      <c r="E18" s="7">
        <v>22.79</v>
      </c>
      <c r="F18" s="7">
        <v>9.32</v>
      </c>
      <c r="G18" s="7">
        <v>12.75</v>
      </c>
      <c r="H18" s="35">
        <v>58.8</v>
      </c>
    </row>
    <row r="19" spans="1:8" x14ac:dyDescent="0.25">
      <c r="A19" s="2">
        <v>2010</v>
      </c>
      <c r="B19" s="7">
        <v>1.22</v>
      </c>
      <c r="C19" s="7">
        <v>8.7799999999999994</v>
      </c>
      <c r="D19" s="7">
        <v>7.22</v>
      </c>
      <c r="E19" s="7">
        <v>28.92</v>
      </c>
      <c r="F19" s="7">
        <v>12.22</v>
      </c>
      <c r="G19" s="7">
        <v>13.52</v>
      </c>
      <c r="H19" s="35">
        <v>71.87</v>
      </c>
    </row>
    <row r="20" spans="1:8" x14ac:dyDescent="0.25">
      <c r="A20" s="2">
        <v>2009</v>
      </c>
      <c r="B20" s="7">
        <v>1.59</v>
      </c>
      <c r="C20" s="7">
        <v>8.7100000000000009</v>
      </c>
      <c r="D20" s="7">
        <v>8.16</v>
      </c>
      <c r="E20" s="7">
        <v>30.56</v>
      </c>
      <c r="F20" s="7">
        <v>12.94</v>
      </c>
      <c r="G20" s="7">
        <v>13.83</v>
      </c>
      <c r="H20" s="35">
        <v>75.790000000000006</v>
      </c>
    </row>
    <row r="21" spans="1:8" x14ac:dyDescent="0.25">
      <c r="A21" s="2">
        <v>2008</v>
      </c>
      <c r="B21" s="7">
        <v>1.68</v>
      </c>
      <c r="C21" s="7">
        <v>10.31</v>
      </c>
      <c r="D21" s="7">
        <v>10.29</v>
      </c>
      <c r="E21" s="7">
        <v>34.049999999999997</v>
      </c>
      <c r="F21" s="7">
        <v>12.86</v>
      </c>
      <c r="G21" s="7">
        <v>15.18</v>
      </c>
      <c r="H21" s="35">
        <v>84.37</v>
      </c>
    </row>
    <row r="22" spans="1:8" x14ac:dyDescent="0.25">
      <c r="A22" s="2">
        <v>2007</v>
      </c>
      <c r="B22" s="7">
        <v>1.76</v>
      </c>
      <c r="C22" s="7">
        <v>12.6</v>
      </c>
      <c r="D22" s="7">
        <v>12.48</v>
      </c>
      <c r="E22" s="7">
        <v>36.75</v>
      </c>
      <c r="F22" s="7">
        <v>10.93</v>
      </c>
      <c r="G22" s="7">
        <v>15.36</v>
      </c>
      <c r="H22" s="35">
        <v>89.88</v>
      </c>
    </row>
    <row r="23" spans="1:8" x14ac:dyDescent="0.25">
      <c r="A23" s="2">
        <v>2006</v>
      </c>
      <c r="B23" s="7">
        <v>2.0499999999999998</v>
      </c>
      <c r="C23" s="7">
        <v>14.96</v>
      </c>
      <c r="D23" s="7">
        <v>14.1</v>
      </c>
      <c r="E23" s="7">
        <v>34.94</v>
      </c>
      <c r="F23" s="7">
        <v>12.74</v>
      </c>
      <c r="G23" s="7">
        <v>14.98</v>
      </c>
      <c r="H23" s="35">
        <v>93.77</v>
      </c>
    </row>
    <row r="24" spans="1:8" x14ac:dyDescent="0.25">
      <c r="A24" s="2">
        <v>2005</v>
      </c>
      <c r="B24" s="7">
        <v>1.91</v>
      </c>
      <c r="C24" s="7">
        <v>15.15</v>
      </c>
      <c r="D24" s="7">
        <v>14.44</v>
      </c>
      <c r="E24" s="7">
        <v>35.799999999999997</v>
      </c>
      <c r="F24" s="7">
        <v>14.95</v>
      </c>
      <c r="G24" s="7">
        <v>16.96</v>
      </c>
      <c r="H24" s="35">
        <v>99.2</v>
      </c>
    </row>
    <row r="25" spans="1:8" x14ac:dyDescent="0.25">
      <c r="A25" s="2">
        <v>2004</v>
      </c>
      <c r="B25" s="7">
        <v>1.73</v>
      </c>
      <c r="C25" s="7">
        <v>14.65</v>
      </c>
      <c r="D25" s="7">
        <v>14.31</v>
      </c>
      <c r="E25" s="7">
        <v>35.43</v>
      </c>
      <c r="F25" s="7">
        <v>17.54</v>
      </c>
      <c r="G25" s="7">
        <v>16.27</v>
      </c>
      <c r="H25" s="35">
        <v>99.92</v>
      </c>
    </row>
    <row r="26" spans="1:8" x14ac:dyDescent="0.25">
      <c r="A26" s="2">
        <v>2003</v>
      </c>
      <c r="B26" s="7">
        <v>1.56</v>
      </c>
      <c r="C26" s="7">
        <v>13.9</v>
      </c>
      <c r="D26" s="7">
        <v>11.58</v>
      </c>
      <c r="E26" s="7">
        <v>32.19</v>
      </c>
      <c r="F26" s="7">
        <v>19.690000000000001</v>
      </c>
      <c r="G26" s="7">
        <v>19.32</v>
      </c>
      <c r="H26" s="35">
        <v>98.24</v>
      </c>
    </row>
    <row r="27" spans="1:8" x14ac:dyDescent="0.25">
      <c r="A27" s="2">
        <v>2002</v>
      </c>
      <c r="B27" s="7">
        <v>1.94</v>
      </c>
      <c r="C27" s="7">
        <v>14.08</v>
      </c>
      <c r="D27" s="7">
        <v>11.12</v>
      </c>
      <c r="E27" s="7">
        <v>30.09</v>
      </c>
      <c r="F27" s="7">
        <v>19.79</v>
      </c>
      <c r="G27" s="7">
        <v>20.399999999999999</v>
      </c>
      <c r="H27" s="35">
        <v>97.42</v>
      </c>
    </row>
    <row r="28" spans="1:8" x14ac:dyDescent="0.25">
      <c r="A28" s="2">
        <v>2001</v>
      </c>
      <c r="B28" s="7">
        <v>2.0299999999999998</v>
      </c>
      <c r="C28" s="7">
        <v>12.03</v>
      </c>
      <c r="D28" s="7">
        <v>10.79</v>
      </c>
      <c r="E28" s="7">
        <v>29.57</v>
      </c>
      <c r="F28" s="7">
        <v>18.55</v>
      </c>
      <c r="G28" s="7">
        <v>21.08</v>
      </c>
      <c r="H28" s="35">
        <v>94.06</v>
      </c>
    </row>
    <row r="29" spans="1:8" x14ac:dyDescent="0.25">
      <c r="A29" s="2">
        <v>2000</v>
      </c>
      <c r="B29" s="7">
        <v>1.69</v>
      </c>
      <c r="C29" s="7">
        <v>12.57</v>
      </c>
      <c r="D29" s="7">
        <v>11.23</v>
      </c>
      <c r="E29" s="7">
        <v>27.89</v>
      </c>
      <c r="F29" s="7">
        <v>17.38</v>
      </c>
      <c r="G29" s="7">
        <v>21.75</v>
      </c>
      <c r="H29" s="35">
        <v>92.5</v>
      </c>
    </row>
    <row r="30" spans="1:8" x14ac:dyDescent="0.25">
      <c r="A30" s="2">
        <v>1999</v>
      </c>
      <c r="B30" s="7">
        <v>1.8</v>
      </c>
      <c r="C30" s="7">
        <v>14.41</v>
      </c>
      <c r="D30" s="7">
        <v>12.48</v>
      </c>
      <c r="E30" s="7">
        <v>32.86</v>
      </c>
      <c r="F30" s="7">
        <v>15.96</v>
      </c>
      <c r="G30" s="7">
        <v>20.04</v>
      </c>
      <c r="H30" s="35">
        <v>97.55</v>
      </c>
    </row>
    <row r="31" spans="1:8" x14ac:dyDescent="0.25">
      <c r="A31" s="2">
        <v>1998</v>
      </c>
      <c r="B31" s="7">
        <v>1.99</v>
      </c>
      <c r="C31" s="7">
        <v>14.92</v>
      </c>
      <c r="D31" s="7">
        <v>13.22</v>
      </c>
      <c r="E31" s="7">
        <v>33.71</v>
      </c>
      <c r="F31" s="7">
        <v>12.94</v>
      </c>
      <c r="G31" s="7">
        <v>17.27</v>
      </c>
      <c r="H31" s="35">
        <v>94.04</v>
      </c>
    </row>
    <row r="32" spans="1:8" x14ac:dyDescent="0.25">
      <c r="A32" s="2">
        <v>1997</v>
      </c>
      <c r="B32" s="7">
        <v>1.41</v>
      </c>
      <c r="C32" s="7">
        <v>14.14</v>
      </c>
      <c r="D32" s="7">
        <v>12.88</v>
      </c>
      <c r="E32" s="7">
        <v>33.92</v>
      </c>
      <c r="F32" s="7">
        <v>10.84</v>
      </c>
      <c r="G32" s="7">
        <v>17</v>
      </c>
      <c r="H32" s="35">
        <v>90.19</v>
      </c>
    </row>
    <row r="33" spans="1:8" x14ac:dyDescent="0.25">
      <c r="A33" s="2">
        <v>1996</v>
      </c>
      <c r="B33" s="7">
        <v>1.18</v>
      </c>
      <c r="C33" s="7">
        <v>11.27</v>
      </c>
      <c r="D33" s="7">
        <v>11.67</v>
      </c>
      <c r="E33" s="7">
        <v>27.88</v>
      </c>
      <c r="F33" s="7">
        <v>5.79</v>
      </c>
      <c r="G33" s="7">
        <v>14.13</v>
      </c>
      <c r="H33" s="35">
        <v>71.91</v>
      </c>
    </row>
    <row r="34" spans="1:8" x14ac:dyDescent="0.25">
      <c r="A34" s="2">
        <v>1995</v>
      </c>
      <c r="B34" s="7">
        <v>1.18</v>
      </c>
      <c r="C34" s="7">
        <v>12.58</v>
      </c>
      <c r="D34" s="7">
        <v>10.15</v>
      </c>
      <c r="E34" s="7">
        <v>26.5</v>
      </c>
      <c r="F34" s="7">
        <v>5.05</v>
      </c>
      <c r="G34" s="7">
        <v>13.71</v>
      </c>
      <c r="H34" s="35">
        <v>69.17</v>
      </c>
    </row>
    <row r="35" spans="1:8" x14ac:dyDescent="0.25">
      <c r="A35" s="2">
        <v>1994</v>
      </c>
      <c r="B35" s="7">
        <v>1.03</v>
      </c>
      <c r="C35" s="7">
        <v>12.04</v>
      </c>
      <c r="D35" s="7">
        <v>13.41</v>
      </c>
      <c r="E35" s="7">
        <v>35.19</v>
      </c>
      <c r="F35" s="7">
        <v>5.56</v>
      </c>
      <c r="G35" s="7">
        <v>15.21</v>
      </c>
      <c r="H35" s="35">
        <v>82.44</v>
      </c>
    </row>
    <row r="36" spans="1:8" x14ac:dyDescent="0.25">
      <c r="A36" s="2">
        <v>1993</v>
      </c>
      <c r="B36" s="7">
        <v>1.24</v>
      </c>
      <c r="C36" s="7">
        <v>13.26</v>
      </c>
      <c r="D36" s="7">
        <v>14.35</v>
      </c>
      <c r="E36" s="7">
        <v>33.590000000000003</v>
      </c>
      <c r="F36" s="7">
        <v>9.27</v>
      </c>
      <c r="G36" s="7">
        <v>14.43</v>
      </c>
      <c r="H36" s="35">
        <v>86.14</v>
      </c>
    </row>
    <row r="37" spans="1:8" x14ac:dyDescent="0.25">
      <c r="A37" s="2">
        <v>1992</v>
      </c>
      <c r="B37" s="7">
        <v>1.18</v>
      </c>
      <c r="C37" s="7">
        <v>10.02</v>
      </c>
      <c r="D37" s="7">
        <v>12.86</v>
      </c>
      <c r="E37" s="7">
        <v>37.22</v>
      </c>
      <c r="F37" s="7">
        <v>11.13</v>
      </c>
      <c r="G37" s="7">
        <v>17.82</v>
      </c>
      <c r="H37" s="35">
        <v>90.24</v>
      </c>
    </row>
    <row r="38" spans="1:8" x14ac:dyDescent="0.25">
      <c r="A38" s="2">
        <v>1991</v>
      </c>
      <c r="B38" s="7">
        <v>0.96</v>
      </c>
      <c r="C38" s="7">
        <v>9.81</v>
      </c>
      <c r="D38" s="7">
        <v>12.38</v>
      </c>
      <c r="E38" s="7">
        <v>34.4</v>
      </c>
      <c r="F38" s="7">
        <v>14.46</v>
      </c>
      <c r="G38" s="7">
        <v>16.670000000000002</v>
      </c>
      <c r="H38" s="35">
        <v>88.68</v>
      </c>
    </row>
    <row r="39" spans="1:8" x14ac:dyDescent="0.25">
      <c r="A39" s="2">
        <v>1990</v>
      </c>
      <c r="B39" s="7">
        <v>0.97</v>
      </c>
      <c r="C39" s="7">
        <v>11.07</v>
      </c>
      <c r="D39" s="7">
        <v>12.42</v>
      </c>
      <c r="E39" s="7">
        <v>38.29</v>
      </c>
      <c r="F39" s="7">
        <v>11.15</v>
      </c>
      <c r="G39" s="7">
        <v>14.36</v>
      </c>
      <c r="H39" s="35">
        <v>88.27</v>
      </c>
    </row>
    <row r="40" spans="1:8" x14ac:dyDescent="0.25">
      <c r="A40" s="2">
        <v>1989</v>
      </c>
      <c r="B40" s="7">
        <v>1.3</v>
      </c>
      <c r="C40" s="7">
        <v>12.69</v>
      </c>
      <c r="D40" s="7">
        <v>11.75</v>
      </c>
      <c r="E40" s="7">
        <v>42.11</v>
      </c>
      <c r="F40" s="7">
        <v>9.0299999999999994</v>
      </c>
      <c r="G40" s="7">
        <v>12.43</v>
      </c>
      <c r="H40" s="35">
        <v>89.3</v>
      </c>
    </row>
    <row r="41" spans="1:8" x14ac:dyDescent="0.25">
      <c r="A41" s="2">
        <v>1988</v>
      </c>
      <c r="B41" s="7">
        <v>1.22</v>
      </c>
      <c r="C41" s="7">
        <v>15.28</v>
      </c>
      <c r="D41" s="7">
        <v>13.13</v>
      </c>
      <c r="E41" s="7">
        <v>46.69</v>
      </c>
      <c r="F41" s="7">
        <v>7.4</v>
      </c>
      <c r="G41" s="7">
        <v>13.71</v>
      </c>
      <c r="H41" s="35">
        <v>97.42</v>
      </c>
    </row>
    <row r="42" spans="1:8" x14ac:dyDescent="0.25">
      <c r="A42" s="2">
        <v>1987</v>
      </c>
      <c r="B42" s="7">
        <v>1.53</v>
      </c>
      <c r="C42" s="7">
        <v>14.85</v>
      </c>
      <c r="D42" s="7">
        <v>12.31</v>
      </c>
      <c r="E42" s="7">
        <v>37.64</v>
      </c>
      <c r="F42" s="7">
        <v>9.14</v>
      </c>
      <c r="G42" s="7">
        <v>13</v>
      </c>
      <c r="H42" s="35">
        <v>88.47</v>
      </c>
    </row>
    <row r="43" spans="1:8" x14ac:dyDescent="0.25">
      <c r="A43" s="2">
        <v>1986</v>
      </c>
      <c r="B43" s="7">
        <v>1.41</v>
      </c>
      <c r="C43" s="7">
        <v>13.27</v>
      </c>
      <c r="D43" s="7">
        <v>12.25</v>
      </c>
      <c r="E43" s="7">
        <v>37.92</v>
      </c>
      <c r="F43" s="7">
        <v>9.82</v>
      </c>
      <c r="G43" s="7">
        <v>11.56</v>
      </c>
      <c r="H43" s="35">
        <v>86.23</v>
      </c>
    </row>
    <row r="44" spans="1:8" x14ac:dyDescent="0.25">
      <c r="A44" s="2">
        <v>1985</v>
      </c>
      <c r="B44" s="7">
        <v>1.17</v>
      </c>
      <c r="C44" s="7">
        <v>12.33</v>
      </c>
      <c r="D44" s="7">
        <v>10.53</v>
      </c>
      <c r="E44" s="7">
        <v>24.26</v>
      </c>
      <c r="F44" s="7">
        <v>11.86</v>
      </c>
      <c r="G44" s="7">
        <v>8.6999999999999993</v>
      </c>
      <c r="H44" s="35">
        <v>68.86</v>
      </c>
    </row>
    <row r="45" spans="1:8" x14ac:dyDescent="0.25">
      <c r="A45" s="2">
        <v>1984</v>
      </c>
      <c r="B45" s="7">
        <v>1.03</v>
      </c>
      <c r="C45" s="7">
        <v>10.55</v>
      </c>
      <c r="D45" s="7">
        <v>6.86</v>
      </c>
      <c r="E45" s="7">
        <v>23.1</v>
      </c>
      <c r="F45" s="7">
        <v>8.3000000000000007</v>
      </c>
      <c r="G45" s="7">
        <v>7.89</v>
      </c>
      <c r="H45" s="35">
        <v>57.73</v>
      </c>
    </row>
    <row r="46" spans="1:8" x14ac:dyDescent="0.25">
      <c r="A46" s="2">
        <v>1983</v>
      </c>
      <c r="B46" s="7">
        <v>0.81</v>
      </c>
      <c r="C46" s="7">
        <v>6.63</v>
      </c>
      <c r="D46" s="7">
        <v>7.3</v>
      </c>
      <c r="E46" s="7">
        <v>18.16</v>
      </c>
      <c r="F46" s="7">
        <v>9.8000000000000007</v>
      </c>
      <c r="G46" s="7">
        <v>8.7200000000000006</v>
      </c>
      <c r="H46" s="35">
        <v>51.41</v>
      </c>
    </row>
    <row r="47" spans="1:8" x14ac:dyDescent="0.25">
      <c r="A47" s="2">
        <v>1982</v>
      </c>
      <c r="B47" s="7">
        <v>0.74</v>
      </c>
      <c r="C47" s="7">
        <v>6.6</v>
      </c>
      <c r="D47" s="7">
        <v>4.33</v>
      </c>
      <c r="E47" s="7">
        <v>18.16</v>
      </c>
      <c r="F47" s="7">
        <v>7.04</v>
      </c>
      <c r="G47" s="7">
        <v>6.22</v>
      </c>
      <c r="H47" s="35">
        <v>43.08</v>
      </c>
    </row>
    <row r="48" spans="1:8" x14ac:dyDescent="0.25">
      <c r="A48" s="2">
        <v>1981</v>
      </c>
      <c r="B48" s="7">
        <v>0.7</v>
      </c>
      <c r="C48" s="7">
        <v>7.01</v>
      </c>
      <c r="D48" s="7">
        <v>4.87</v>
      </c>
      <c r="E48" s="7">
        <v>19.84</v>
      </c>
      <c r="F48" s="7">
        <v>2.02</v>
      </c>
      <c r="G48" s="7">
        <v>7.62</v>
      </c>
      <c r="H48" s="35">
        <v>42.06</v>
      </c>
    </row>
    <row r="49" spans="1:8" x14ac:dyDescent="0.25">
      <c r="A49" s="2">
        <v>1980</v>
      </c>
      <c r="B49" s="7">
        <v>0.52</v>
      </c>
      <c r="C49" s="7">
        <v>7.16</v>
      </c>
      <c r="D49" s="7">
        <v>4.12</v>
      </c>
      <c r="E49" s="7">
        <v>18.440000000000001</v>
      </c>
      <c r="F49" s="7">
        <v>1.53</v>
      </c>
      <c r="G49" s="7">
        <v>9.9499999999999993</v>
      </c>
      <c r="H49" s="35">
        <v>41.72</v>
      </c>
    </row>
    <row r="50" spans="1:8" x14ac:dyDescent="0.25">
      <c r="A50" s="2">
        <v>1979</v>
      </c>
      <c r="B50" s="7">
        <v>0.54</v>
      </c>
      <c r="C50" s="7">
        <v>6.84</v>
      </c>
      <c r="D50" s="7">
        <v>5.56</v>
      </c>
      <c r="E50" s="7">
        <v>17.62</v>
      </c>
      <c r="F50" s="7">
        <v>1.33</v>
      </c>
      <c r="G50" s="7">
        <v>6.79</v>
      </c>
      <c r="H50" s="35">
        <v>38.68</v>
      </c>
    </row>
    <row r="51" spans="1:8" x14ac:dyDescent="0.25">
      <c r="A51" s="2">
        <v>1978</v>
      </c>
      <c r="B51" s="7">
        <v>0.59</v>
      </c>
      <c r="C51" s="7">
        <v>6.2</v>
      </c>
      <c r="D51" s="7">
        <v>4.82</v>
      </c>
      <c r="E51" s="7">
        <v>13.75</v>
      </c>
      <c r="F51" s="7">
        <v>3.17</v>
      </c>
      <c r="G51" s="7">
        <v>6.38</v>
      </c>
      <c r="H51" s="35">
        <v>34.9</v>
      </c>
    </row>
    <row r="52" spans="1:8" x14ac:dyDescent="0.25">
      <c r="A52" s="2">
        <v>1977</v>
      </c>
      <c r="B52" s="7">
        <v>0.7</v>
      </c>
      <c r="C52" s="7">
        <v>7.39</v>
      </c>
      <c r="D52" s="7">
        <v>3.87</v>
      </c>
      <c r="E52" s="7">
        <v>13.02</v>
      </c>
      <c r="F52" s="7">
        <v>5.12</v>
      </c>
      <c r="G52" s="7">
        <v>4.1399999999999997</v>
      </c>
      <c r="H52" s="35">
        <v>34.24</v>
      </c>
    </row>
    <row r="53" spans="1:8" x14ac:dyDescent="0.25">
      <c r="A53" s="2">
        <v>1976</v>
      </c>
      <c r="B53" s="7">
        <v>0.72</v>
      </c>
      <c r="C53" s="7">
        <v>9.51</v>
      </c>
      <c r="D53" s="7">
        <v>6.28</v>
      </c>
      <c r="E53" s="7">
        <v>14.64</v>
      </c>
      <c r="F53" s="7">
        <v>5.2</v>
      </c>
      <c r="G53" s="7">
        <v>5.29</v>
      </c>
      <c r="H53" s="35">
        <v>41.64</v>
      </c>
    </row>
    <row r="54" spans="1:8" x14ac:dyDescent="0.25">
      <c r="A54" s="2">
        <v>1975</v>
      </c>
      <c r="B54" s="7">
        <v>0.94</v>
      </c>
      <c r="C54" s="7">
        <v>9.18</v>
      </c>
      <c r="D54" s="7">
        <v>6.93</v>
      </c>
      <c r="E54" s="7">
        <v>13.85</v>
      </c>
      <c r="F54" s="7">
        <v>4.6500000000000004</v>
      </c>
      <c r="G54" s="7">
        <v>4.28</v>
      </c>
      <c r="H54" s="35">
        <v>39.840000000000003</v>
      </c>
    </row>
    <row r="55" spans="1:8" x14ac:dyDescent="0.25">
      <c r="A55" s="2">
        <v>1974</v>
      </c>
      <c r="B55" s="7">
        <v>1</v>
      </c>
      <c r="C55" s="7">
        <v>6.43</v>
      </c>
      <c r="D55" s="7">
        <v>6.17</v>
      </c>
      <c r="E55" s="7">
        <v>13.5</v>
      </c>
      <c r="F55" s="7">
        <v>5.0999999999999996</v>
      </c>
      <c r="G55" s="7">
        <v>8.33</v>
      </c>
      <c r="H55" s="35">
        <v>40.54</v>
      </c>
    </row>
    <row r="56" spans="1:8" x14ac:dyDescent="0.25">
      <c r="A56" s="2">
        <v>1973</v>
      </c>
      <c r="B56" s="7">
        <v>0.23</v>
      </c>
      <c r="C56" s="7">
        <v>8.24</v>
      </c>
      <c r="D56" s="7">
        <v>6.82</v>
      </c>
      <c r="E56" s="7">
        <v>17.95</v>
      </c>
      <c r="F56" s="7">
        <v>7.49</v>
      </c>
      <c r="G56" s="7">
        <v>8.5500000000000007</v>
      </c>
      <c r="H56" s="35">
        <v>49.27</v>
      </c>
    </row>
    <row r="57" spans="1:8" x14ac:dyDescent="0.25">
      <c r="A57" s="2">
        <v>1972</v>
      </c>
      <c r="B57" s="7">
        <v>0.37</v>
      </c>
      <c r="C57" s="7">
        <v>11.88</v>
      </c>
      <c r="D57" s="7">
        <v>6.54</v>
      </c>
      <c r="E57" s="7">
        <v>21.71</v>
      </c>
      <c r="F57" s="7">
        <v>10.98</v>
      </c>
      <c r="G57" s="7">
        <v>10.69</v>
      </c>
      <c r="H57" s="35">
        <v>62.16</v>
      </c>
    </row>
    <row r="58" spans="1:8" x14ac:dyDescent="0.25">
      <c r="A58" s="2">
        <v>1971</v>
      </c>
      <c r="B58" s="7">
        <v>0.32</v>
      </c>
      <c r="C58" s="7">
        <v>11.59</v>
      </c>
      <c r="D58" s="7">
        <v>7.15</v>
      </c>
      <c r="E58" s="7">
        <v>20.74</v>
      </c>
      <c r="F58" s="7">
        <v>12.4</v>
      </c>
      <c r="G58" s="7">
        <v>14.18</v>
      </c>
      <c r="H58" s="35">
        <v>66.37</v>
      </c>
    </row>
    <row r="59" spans="1:8" x14ac:dyDescent="0.25">
      <c r="A59" s="2">
        <v>1970</v>
      </c>
      <c r="B59" s="7">
        <v>0.16</v>
      </c>
      <c r="C59" s="7">
        <v>11.73</v>
      </c>
      <c r="D59" s="7">
        <v>9.93</v>
      </c>
      <c r="E59" s="7">
        <v>23.3</v>
      </c>
      <c r="F59" s="7">
        <v>16.21</v>
      </c>
      <c r="G59" s="7">
        <v>9.8000000000000007</v>
      </c>
      <c r="H59" s="35">
        <v>71.13</v>
      </c>
    </row>
    <row r="60" spans="1:8" x14ac:dyDescent="0.25">
      <c r="A60" s="2">
        <v>1969</v>
      </c>
      <c r="B60" s="7">
        <v>0.23</v>
      </c>
      <c r="C60" s="7">
        <v>15</v>
      </c>
      <c r="D60" s="7">
        <v>9.7899999999999991</v>
      </c>
      <c r="E60" s="7">
        <v>23.89</v>
      </c>
      <c r="F60" s="7">
        <v>15.09</v>
      </c>
      <c r="G60" s="7">
        <v>9.5</v>
      </c>
      <c r="H60" s="35">
        <v>73.5</v>
      </c>
    </row>
    <row r="61" spans="1:8" x14ac:dyDescent="0.25">
      <c r="A61" s="2">
        <v>1968</v>
      </c>
      <c r="B61" s="7">
        <v>0.14000000000000001</v>
      </c>
      <c r="C61" s="7">
        <v>12.11</v>
      </c>
      <c r="D61" s="7">
        <v>6.63</v>
      </c>
      <c r="E61" s="7">
        <v>20.25</v>
      </c>
      <c r="F61" s="7">
        <v>17.41</v>
      </c>
      <c r="G61" s="7">
        <v>7.28</v>
      </c>
      <c r="H61" s="35">
        <v>63.81</v>
      </c>
    </row>
    <row r="62" spans="1:8" x14ac:dyDescent="0.25">
      <c r="A62" s="2">
        <v>1967</v>
      </c>
      <c r="B62" s="7">
        <v>0.2</v>
      </c>
      <c r="C62" s="7">
        <v>11.76</v>
      </c>
      <c r="D62" s="7">
        <v>9.85</v>
      </c>
      <c r="E62" s="7">
        <v>24.29</v>
      </c>
      <c r="F62" s="7">
        <v>18.16</v>
      </c>
      <c r="G62" s="7">
        <v>7.3</v>
      </c>
      <c r="H62" s="35">
        <v>71.56</v>
      </c>
    </row>
    <row r="63" spans="1:8" x14ac:dyDescent="0.25">
      <c r="A63" s="2">
        <v>1966</v>
      </c>
      <c r="B63" s="7">
        <v>0.18</v>
      </c>
      <c r="C63" s="7">
        <v>12.7</v>
      </c>
      <c r="D63" s="7">
        <v>12.25</v>
      </c>
      <c r="E63" s="7">
        <v>30.28</v>
      </c>
      <c r="F63" s="7">
        <v>19.03</v>
      </c>
      <c r="G63" s="7">
        <v>5.34</v>
      </c>
      <c r="H63" s="35">
        <v>79.790000000000006</v>
      </c>
    </row>
    <row r="64" spans="1:8" x14ac:dyDescent="0.25">
      <c r="A64" s="2">
        <v>1965</v>
      </c>
      <c r="B64" s="7">
        <v>0.21</v>
      </c>
      <c r="C64" s="7">
        <v>13.4</v>
      </c>
      <c r="D64" s="7">
        <v>12.27</v>
      </c>
      <c r="E64" s="7">
        <v>29.08</v>
      </c>
      <c r="F64" s="7">
        <v>24.51</v>
      </c>
      <c r="G64" s="7">
        <v>5.0599999999999996</v>
      </c>
      <c r="H64" s="35">
        <v>84.54</v>
      </c>
    </row>
    <row r="65" spans="1:8" x14ac:dyDescent="0.25">
      <c r="A65" s="2">
        <v>1964</v>
      </c>
      <c r="B65" s="7">
        <v>0.28000000000000003</v>
      </c>
      <c r="C65" s="7">
        <v>12.96</v>
      </c>
      <c r="D65" s="7">
        <v>7.64</v>
      </c>
      <c r="E65" s="7">
        <v>31.93</v>
      </c>
      <c r="F65" s="7">
        <v>17.3</v>
      </c>
      <c r="G65" s="7">
        <v>5.59</v>
      </c>
      <c r="H65" s="35">
        <v>75.7</v>
      </c>
    </row>
    <row r="66" spans="1:8" x14ac:dyDescent="0.25">
      <c r="A66" s="2">
        <v>1963</v>
      </c>
      <c r="B66" s="7">
        <v>0.41</v>
      </c>
      <c r="C66" s="7">
        <v>16.600000000000001</v>
      </c>
      <c r="D66" s="7">
        <v>10.45</v>
      </c>
      <c r="E66" s="7">
        <v>25.62</v>
      </c>
      <c r="F66" s="7">
        <v>16.77</v>
      </c>
      <c r="G66" s="7">
        <v>10.81</v>
      </c>
      <c r="H66" s="35">
        <v>80.66</v>
      </c>
    </row>
    <row r="67" spans="1:8" x14ac:dyDescent="0.25">
      <c r="A67" s="2">
        <v>1962</v>
      </c>
      <c r="B67" s="7">
        <v>0.45</v>
      </c>
      <c r="C67" s="7">
        <v>16.21</v>
      </c>
      <c r="D67" s="7">
        <v>13.45</v>
      </c>
      <c r="E67" s="7">
        <v>25.96</v>
      </c>
      <c r="F67" s="7">
        <v>14.65</v>
      </c>
      <c r="G67" s="7">
        <v>12.76</v>
      </c>
      <c r="H67" s="35">
        <v>83.47</v>
      </c>
    </row>
    <row r="68" spans="1:8" x14ac:dyDescent="0.25">
      <c r="A68" s="2">
        <v>1961</v>
      </c>
      <c r="B68" s="7">
        <v>0.5</v>
      </c>
      <c r="C68" s="7">
        <v>16.079999999999998</v>
      </c>
      <c r="D68" s="7">
        <v>12.29</v>
      </c>
      <c r="E68" s="7">
        <v>23.07</v>
      </c>
      <c r="F68" s="7">
        <v>13.28</v>
      </c>
      <c r="G68" s="7">
        <v>4.07</v>
      </c>
      <c r="H68" s="35">
        <v>69.27</v>
      </c>
    </row>
    <row r="69" spans="1:8" x14ac:dyDescent="0.25">
      <c r="A69" s="2">
        <v>1960</v>
      </c>
      <c r="B69" s="7">
        <v>0.89</v>
      </c>
      <c r="C69" s="7">
        <v>18.16</v>
      </c>
      <c r="D69" s="7">
        <v>12.72</v>
      </c>
      <c r="E69" s="7">
        <v>21.05</v>
      </c>
      <c r="F69" s="7">
        <v>12.9</v>
      </c>
      <c r="G69" s="7">
        <v>5.9</v>
      </c>
      <c r="H69" s="35">
        <v>71.61</v>
      </c>
    </row>
    <row r="70" spans="1:8" x14ac:dyDescent="0.25">
      <c r="A70" s="2">
        <v>1959</v>
      </c>
      <c r="B70" s="7">
        <v>0.67</v>
      </c>
      <c r="C70" s="7">
        <v>16.829999999999998</v>
      </c>
      <c r="D70" s="7">
        <v>13.03</v>
      </c>
      <c r="E70" s="7">
        <v>25.36</v>
      </c>
      <c r="F70" s="7">
        <v>11</v>
      </c>
      <c r="G70" s="7">
        <v>4.3099999999999996</v>
      </c>
      <c r="H70" s="35">
        <v>71.2</v>
      </c>
    </row>
    <row r="71" spans="1:8" x14ac:dyDescent="0.25">
      <c r="A71" s="2">
        <v>1958</v>
      </c>
      <c r="B71" s="7">
        <v>0.52</v>
      </c>
      <c r="C71" s="7">
        <v>18.489999999999998</v>
      </c>
      <c r="D71" s="7">
        <v>11.2</v>
      </c>
      <c r="E71" s="7">
        <v>24.52</v>
      </c>
      <c r="F71" s="7">
        <v>7.6</v>
      </c>
      <c r="G71" s="7">
        <v>2.1800000000000002</v>
      </c>
      <c r="H71" s="35">
        <v>64.510000000000005</v>
      </c>
    </row>
    <row r="72" spans="1:8" x14ac:dyDescent="0.25">
      <c r="A72" s="2">
        <v>1957</v>
      </c>
      <c r="B72" s="7">
        <v>0.6</v>
      </c>
      <c r="C72" s="7">
        <v>17.690000000000001</v>
      </c>
      <c r="D72" s="7">
        <v>12.25</v>
      </c>
      <c r="E72" s="7">
        <v>22.85</v>
      </c>
      <c r="F72" s="7">
        <v>7.43</v>
      </c>
      <c r="G72" s="7">
        <v>0.04</v>
      </c>
      <c r="H72" s="35">
        <v>60.85</v>
      </c>
    </row>
    <row r="73" spans="1:8" x14ac:dyDescent="0.25">
      <c r="A73" s="2">
        <v>1956</v>
      </c>
      <c r="B73" s="7">
        <v>0.53</v>
      </c>
      <c r="C73" s="7">
        <v>20.059999999999999</v>
      </c>
      <c r="D73" s="7">
        <v>14.51</v>
      </c>
      <c r="E73" s="7">
        <v>22.11</v>
      </c>
      <c r="F73" s="7">
        <v>9.1199999999999992</v>
      </c>
      <c r="G73" s="7">
        <v>0.26</v>
      </c>
      <c r="H73" s="35">
        <v>66.59</v>
      </c>
    </row>
    <row r="74" spans="1:8" x14ac:dyDescent="0.25">
      <c r="A74" s="2">
        <v>1955</v>
      </c>
      <c r="B74" s="7">
        <v>0.61</v>
      </c>
      <c r="C74" s="7">
        <v>18.649999999999999</v>
      </c>
      <c r="D74" s="7">
        <v>8.5399999999999991</v>
      </c>
      <c r="E74" s="7">
        <v>23.06</v>
      </c>
      <c r="F74" s="7">
        <v>6.57</v>
      </c>
      <c r="G74" s="7">
        <v>0.09</v>
      </c>
      <c r="H74" s="35">
        <v>57.52</v>
      </c>
    </row>
    <row r="75" spans="1:8" x14ac:dyDescent="0.25">
      <c r="A75" s="2">
        <v>1954</v>
      </c>
      <c r="B75" s="7">
        <v>0.85</v>
      </c>
      <c r="C75" s="7">
        <v>24.9</v>
      </c>
      <c r="D75" s="7">
        <v>11.04</v>
      </c>
      <c r="E75" s="7">
        <v>29.46</v>
      </c>
      <c r="F75" s="7">
        <v>4.21</v>
      </c>
      <c r="G75" s="7">
        <v>0.13</v>
      </c>
      <c r="H75" s="35">
        <v>70.58</v>
      </c>
    </row>
    <row r="76" spans="1:8" x14ac:dyDescent="0.25">
      <c r="A76" s="2">
        <v>1953</v>
      </c>
      <c r="B76" s="7">
        <v>0.5</v>
      </c>
      <c r="C76" s="7">
        <v>23.8</v>
      </c>
      <c r="D76" s="7">
        <v>8.41</v>
      </c>
      <c r="E76" s="7">
        <v>22.84</v>
      </c>
      <c r="F76" s="7">
        <v>3.81</v>
      </c>
      <c r="G76" s="7">
        <v>0.48</v>
      </c>
      <c r="H76" s="35">
        <v>59.84</v>
      </c>
    </row>
    <row r="77" spans="1:8" x14ac:dyDescent="0.25">
      <c r="A77" s="2">
        <v>1952</v>
      </c>
      <c r="B77" s="7">
        <v>0.62</v>
      </c>
      <c r="C77" s="7">
        <v>20.63</v>
      </c>
      <c r="D77" s="7">
        <v>9.56</v>
      </c>
      <c r="E77" s="7">
        <v>27.27</v>
      </c>
      <c r="F77" s="7">
        <v>3.62</v>
      </c>
      <c r="G77" s="7">
        <v>0.56000000000000005</v>
      </c>
      <c r="H77" s="35">
        <v>62.26</v>
      </c>
    </row>
    <row r="78" spans="1:8" x14ac:dyDescent="0.25">
      <c r="A78" s="2">
        <v>1951</v>
      </c>
      <c r="B78" s="7">
        <v>0.59</v>
      </c>
      <c r="C78" s="7">
        <v>20.04</v>
      </c>
      <c r="D78" s="7">
        <v>9.9700000000000006</v>
      </c>
      <c r="E78" s="7">
        <v>20.86</v>
      </c>
      <c r="F78" s="7">
        <v>4.54</v>
      </c>
      <c r="G78" s="7">
        <v>0.05</v>
      </c>
      <c r="H78" s="35">
        <v>56.05</v>
      </c>
    </row>
    <row r="79" spans="1:8" x14ac:dyDescent="0.25">
      <c r="A79" s="2">
        <v>1950</v>
      </c>
      <c r="B79" s="7">
        <v>0.7</v>
      </c>
      <c r="C79" s="7">
        <v>17.46</v>
      </c>
      <c r="D79" s="7">
        <v>8.84</v>
      </c>
      <c r="E79" s="7">
        <v>23.86</v>
      </c>
      <c r="F79" s="7">
        <v>6.3</v>
      </c>
      <c r="G79" s="7">
        <v>0.08</v>
      </c>
      <c r="H79" s="35">
        <v>57.23</v>
      </c>
    </row>
    <row r="80" spans="1:8" x14ac:dyDescent="0.25">
      <c r="A80" s="2">
        <v>1949</v>
      </c>
      <c r="B80" s="7">
        <v>0.62</v>
      </c>
      <c r="C80" s="7">
        <v>16.34</v>
      </c>
      <c r="D80" s="7">
        <v>9.4499999999999993</v>
      </c>
      <c r="E80" s="7">
        <v>21.12</v>
      </c>
      <c r="F80" s="7">
        <v>7.38</v>
      </c>
      <c r="G80" s="7">
        <v>0.12</v>
      </c>
      <c r="H80" s="35">
        <v>55.03</v>
      </c>
    </row>
    <row r="81" spans="1:8" x14ac:dyDescent="0.25">
      <c r="A81" s="2">
        <v>1948</v>
      </c>
      <c r="B81" s="7">
        <v>0.41</v>
      </c>
      <c r="C81" s="7">
        <v>17.670000000000002</v>
      </c>
      <c r="D81" s="7">
        <v>9.75</v>
      </c>
      <c r="E81" s="7">
        <v>19.93</v>
      </c>
      <c r="F81" s="7">
        <v>7.5</v>
      </c>
      <c r="G81" s="7">
        <v>0.3</v>
      </c>
      <c r="H81" s="35">
        <v>55.56</v>
      </c>
    </row>
    <row r="82" spans="1:8" x14ac:dyDescent="0.25">
      <c r="A82" s="2">
        <v>1947</v>
      </c>
      <c r="B82" s="7">
        <v>0.56999999999999995</v>
      </c>
      <c r="C82" s="7">
        <v>17.670000000000002</v>
      </c>
      <c r="D82" s="7">
        <v>9.5</v>
      </c>
      <c r="E82" s="7">
        <v>20.440000000000001</v>
      </c>
      <c r="F82" s="7">
        <v>7.33</v>
      </c>
      <c r="G82" s="7">
        <v>0.19</v>
      </c>
      <c r="H82" s="35">
        <v>55.7</v>
      </c>
    </row>
    <row r="83" spans="1:8" x14ac:dyDescent="0.25">
      <c r="A83" s="2">
        <v>1946</v>
      </c>
      <c r="B83" s="7">
        <v>0.9</v>
      </c>
      <c r="C83" s="7">
        <v>18.37</v>
      </c>
      <c r="D83" s="7">
        <v>9.9</v>
      </c>
      <c r="E83" s="7">
        <v>22.4</v>
      </c>
      <c r="F83" s="7">
        <v>8.5</v>
      </c>
      <c r="G83" s="7">
        <v>0.2</v>
      </c>
      <c r="H83" s="35">
        <v>60.27</v>
      </c>
    </row>
    <row r="84" spans="1:8" x14ac:dyDescent="0.25">
      <c r="A84" s="2">
        <v>1945</v>
      </c>
      <c r="B84" s="7">
        <v>0.73</v>
      </c>
      <c r="C84" s="7">
        <v>14.58</v>
      </c>
      <c r="D84" s="7">
        <v>8.49</v>
      </c>
      <c r="E84" s="7">
        <v>20.07</v>
      </c>
      <c r="F84" s="7">
        <v>9.52</v>
      </c>
      <c r="G84" s="7">
        <v>0.01</v>
      </c>
      <c r="H84" s="35">
        <v>53.4</v>
      </c>
    </row>
    <row r="85" spans="1:8" x14ac:dyDescent="0.25">
      <c r="A85" s="2">
        <v>1944</v>
      </c>
      <c r="B85" s="7">
        <v>0.9</v>
      </c>
      <c r="C85" s="7">
        <v>15.07</v>
      </c>
      <c r="D85" s="7">
        <v>10.38</v>
      </c>
      <c r="E85" s="7">
        <v>20.36</v>
      </c>
      <c r="F85" s="7">
        <v>6.73</v>
      </c>
      <c r="G85" s="7">
        <v>0</v>
      </c>
      <c r="H85" s="29">
        <v>53.44</v>
      </c>
    </row>
    <row r="86" spans="1:8" x14ac:dyDescent="0.25">
      <c r="A86" s="2">
        <v>1943</v>
      </c>
      <c r="B86" s="7">
        <v>1.24</v>
      </c>
      <c r="C86" s="7">
        <v>15.97</v>
      </c>
      <c r="D86" s="7">
        <v>8.15</v>
      </c>
      <c r="E86" s="7">
        <v>20.51</v>
      </c>
      <c r="F86" s="7">
        <v>7.83</v>
      </c>
      <c r="G86" s="7">
        <v>0</v>
      </c>
      <c r="H86" s="29">
        <v>53.7</v>
      </c>
    </row>
    <row r="87" spans="1:8" x14ac:dyDescent="0.25">
      <c r="A87" s="2">
        <v>1942</v>
      </c>
      <c r="B87" s="7">
        <v>0.72</v>
      </c>
      <c r="C87" s="7">
        <v>14.37</v>
      </c>
      <c r="D87" s="7">
        <v>8.35</v>
      </c>
      <c r="E87" s="7">
        <v>21.5</v>
      </c>
      <c r="F87" s="7">
        <v>5.46</v>
      </c>
      <c r="G87" s="7">
        <v>0</v>
      </c>
      <c r="H87" s="29">
        <v>50.39</v>
      </c>
    </row>
    <row r="88" spans="1:8" x14ac:dyDescent="0.25">
      <c r="A88" s="2">
        <v>1941</v>
      </c>
      <c r="B88" s="7">
        <v>0.51</v>
      </c>
      <c r="C88" s="7">
        <v>16.53</v>
      </c>
      <c r="D88" s="7">
        <v>7.25</v>
      </c>
      <c r="E88" s="7">
        <v>21.84</v>
      </c>
      <c r="F88" s="7">
        <v>6.1</v>
      </c>
      <c r="G88" s="7">
        <v>0</v>
      </c>
      <c r="H88" s="29">
        <v>52.23</v>
      </c>
    </row>
    <row r="89" spans="1:8" x14ac:dyDescent="0.25">
      <c r="A89" s="2">
        <v>1940</v>
      </c>
      <c r="B89" s="7">
        <v>0.98</v>
      </c>
      <c r="C89" s="7">
        <v>17.809999999999999</v>
      </c>
      <c r="D89" s="7">
        <v>7.62</v>
      </c>
      <c r="E89" s="7">
        <v>22.5</v>
      </c>
      <c r="F89" s="7">
        <v>4.4800000000000004</v>
      </c>
      <c r="G89" s="7">
        <v>0</v>
      </c>
      <c r="H89" s="29">
        <v>53.38</v>
      </c>
    </row>
    <row r="90" spans="1:8" x14ac:dyDescent="0.25">
      <c r="A90" s="2">
        <v>1939</v>
      </c>
      <c r="B90" s="7">
        <v>1.36</v>
      </c>
      <c r="C90" s="7">
        <v>17.670000000000002</v>
      </c>
      <c r="D90" s="7">
        <v>6.56</v>
      </c>
      <c r="E90" s="7">
        <v>21.16</v>
      </c>
      <c r="F90" s="7">
        <v>4.1500000000000004</v>
      </c>
      <c r="G90" s="7">
        <v>0</v>
      </c>
      <c r="H90" s="29">
        <v>50.9</v>
      </c>
    </row>
    <row r="91" spans="1:8" x14ac:dyDescent="0.25">
      <c r="A91" s="2">
        <v>1938</v>
      </c>
      <c r="B91" s="7">
        <v>0.95</v>
      </c>
      <c r="C91" s="7">
        <v>16</v>
      </c>
      <c r="D91" s="7">
        <v>7.15</v>
      </c>
      <c r="E91" s="7">
        <v>20.66</v>
      </c>
      <c r="F91" s="7">
        <v>4.79</v>
      </c>
      <c r="G91" s="7">
        <v>0</v>
      </c>
      <c r="H91" s="29">
        <v>49.55</v>
      </c>
    </row>
    <row r="92" spans="1:8" x14ac:dyDescent="0.25">
      <c r="A92" s="2">
        <v>1937</v>
      </c>
      <c r="B92" s="7">
        <v>0.92</v>
      </c>
      <c r="C92" s="7">
        <v>15.29</v>
      </c>
      <c r="D92" s="7">
        <v>7.87</v>
      </c>
      <c r="E92" s="7">
        <v>20.47</v>
      </c>
      <c r="F92" s="7">
        <v>5</v>
      </c>
      <c r="G92" s="7">
        <v>0</v>
      </c>
      <c r="H92" s="29">
        <v>49.54</v>
      </c>
    </row>
    <row r="93" spans="1:8" x14ac:dyDescent="0.25">
      <c r="A93" s="2">
        <v>1936</v>
      </c>
      <c r="B93" s="7">
        <v>0.9</v>
      </c>
      <c r="C93" s="7">
        <v>13.67</v>
      </c>
      <c r="D93" s="7">
        <v>8.75</v>
      </c>
      <c r="E93" s="7">
        <v>20.09</v>
      </c>
      <c r="F93" s="7">
        <v>5.52</v>
      </c>
      <c r="G93" s="7">
        <v>0</v>
      </c>
      <c r="H93" s="29">
        <v>48.92</v>
      </c>
    </row>
    <row r="94" spans="1:8" x14ac:dyDescent="0.25">
      <c r="A94" s="2">
        <v>1935</v>
      </c>
      <c r="B94" s="7">
        <v>1.77</v>
      </c>
      <c r="C94" s="7">
        <v>14.21</v>
      </c>
      <c r="D94" s="7">
        <v>7.58</v>
      </c>
      <c r="E94" s="7">
        <v>19.96</v>
      </c>
      <c r="F94" s="7">
        <v>3.82</v>
      </c>
      <c r="G94" s="7">
        <v>0</v>
      </c>
      <c r="H94" s="29">
        <v>47.34</v>
      </c>
    </row>
    <row r="95" spans="1:8" x14ac:dyDescent="0.25">
      <c r="A95" s="2">
        <v>1934</v>
      </c>
      <c r="B95" s="7">
        <v>2.4500000000000002</v>
      </c>
      <c r="C95" s="7">
        <v>14.12</v>
      </c>
      <c r="D95" s="7">
        <v>7.68</v>
      </c>
      <c r="E95" s="7">
        <v>15.88</v>
      </c>
      <c r="F95" s="7">
        <v>4.58</v>
      </c>
      <c r="G95" s="7">
        <v>0</v>
      </c>
      <c r="H95" s="29">
        <v>44.72</v>
      </c>
    </row>
    <row r="96" spans="1:8" x14ac:dyDescent="0.25">
      <c r="A96" s="2">
        <v>1933</v>
      </c>
      <c r="B96" s="7">
        <v>1.75</v>
      </c>
      <c r="C96" s="7">
        <v>13.37</v>
      </c>
      <c r="D96" s="7">
        <v>8.15</v>
      </c>
      <c r="E96" s="7">
        <v>19.670000000000002</v>
      </c>
      <c r="F96" s="7">
        <v>3.97</v>
      </c>
      <c r="G96" s="7">
        <v>0</v>
      </c>
      <c r="H96" s="29">
        <v>46.91</v>
      </c>
    </row>
    <row r="97" spans="1:8" x14ac:dyDescent="0.25">
      <c r="A97" s="2">
        <v>1932</v>
      </c>
      <c r="B97" s="7">
        <v>1.9</v>
      </c>
      <c r="C97" s="7">
        <v>13.25</v>
      </c>
      <c r="D97" s="7">
        <v>7.74</v>
      </c>
      <c r="E97" s="7">
        <v>16.71</v>
      </c>
      <c r="F97" s="7">
        <v>4.8899999999999997</v>
      </c>
      <c r="G97" s="7">
        <v>0</v>
      </c>
      <c r="H97" s="29">
        <v>44.49</v>
      </c>
    </row>
    <row r="98" spans="1:8" x14ac:dyDescent="0.25">
      <c r="A98" s="2">
        <v>1931</v>
      </c>
      <c r="B98" s="7">
        <v>1.63</v>
      </c>
      <c r="C98" s="7">
        <v>13.53</v>
      </c>
      <c r="D98" s="7">
        <v>7.39</v>
      </c>
      <c r="E98" s="7">
        <v>14.61</v>
      </c>
      <c r="F98" s="7">
        <v>7.06</v>
      </c>
      <c r="G98" s="7">
        <v>0</v>
      </c>
      <c r="H98" s="29">
        <v>44.22</v>
      </c>
    </row>
    <row r="99" spans="1:8" x14ac:dyDescent="0.25">
      <c r="A99" s="2">
        <v>1930</v>
      </c>
      <c r="B99" s="7">
        <v>1.58</v>
      </c>
      <c r="C99" s="7">
        <v>12.12</v>
      </c>
      <c r="D99" s="7">
        <v>8.5299999999999994</v>
      </c>
      <c r="E99" s="7">
        <v>18.190000000000001</v>
      </c>
      <c r="F99" s="7">
        <v>9.09</v>
      </c>
      <c r="G99" s="7">
        <v>0</v>
      </c>
      <c r="H99" s="29">
        <v>49.51</v>
      </c>
    </row>
    <row r="100" spans="1:8" x14ac:dyDescent="0.25">
      <c r="A100" s="2">
        <v>1929</v>
      </c>
      <c r="B100" s="7">
        <v>2.1800000000000002</v>
      </c>
      <c r="C100" s="7">
        <v>13.77</v>
      </c>
      <c r="D100" s="7">
        <v>9.85</v>
      </c>
      <c r="E100" s="7">
        <v>22.27</v>
      </c>
      <c r="F100" s="7">
        <v>8.86</v>
      </c>
      <c r="G100" s="7">
        <v>0</v>
      </c>
      <c r="H100" s="29">
        <v>56.93</v>
      </c>
    </row>
    <row r="101" spans="1:8" x14ac:dyDescent="0.25">
      <c r="A101" s="2">
        <v>1928</v>
      </c>
      <c r="B101" s="7">
        <v>2.27</v>
      </c>
      <c r="C101" s="7">
        <v>16.63</v>
      </c>
      <c r="D101" s="7">
        <v>7.58</v>
      </c>
      <c r="E101" s="7">
        <v>22.54</v>
      </c>
      <c r="F101" s="7">
        <v>5.25</v>
      </c>
      <c r="G101" s="7">
        <v>0</v>
      </c>
      <c r="H101" s="29">
        <v>54.26</v>
      </c>
    </row>
    <row r="102" spans="1:8" x14ac:dyDescent="0.25">
      <c r="A102" s="2">
        <v>1927</v>
      </c>
      <c r="B102" s="7">
        <v>2.62</v>
      </c>
      <c r="C102" s="7">
        <v>14.09</v>
      </c>
      <c r="D102" s="7">
        <v>7.42</v>
      </c>
      <c r="E102" s="7">
        <v>22.62</v>
      </c>
      <c r="F102" s="7">
        <v>8.1999999999999993</v>
      </c>
      <c r="G102" s="7">
        <v>0</v>
      </c>
      <c r="H102" s="29">
        <v>54.95</v>
      </c>
    </row>
    <row r="103" spans="1:8" x14ac:dyDescent="0.25">
      <c r="A103" s="2">
        <v>1926</v>
      </c>
      <c r="B103" s="7">
        <v>2.3199999999999998</v>
      </c>
      <c r="C103" s="7">
        <v>16.12</v>
      </c>
      <c r="D103" s="7">
        <v>7.17</v>
      </c>
      <c r="E103" s="7">
        <v>21.01</v>
      </c>
      <c r="F103" s="7">
        <v>5.85</v>
      </c>
      <c r="G103" s="7">
        <v>0</v>
      </c>
      <c r="H103" s="29">
        <v>52.47</v>
      </c>
    </row>
    <row r="104" spans="1:8" x14ac:dyDescent="0.25">
      <c r="A104" s="2">
        <v>1925</v>
      </c>
      <c r="B104" s="7">
        <v>2.2000000000000002</v>
      </c>
      <c r="C104" s="7">
        <v>13.65</v>
      </c>
      <c r="D104" s="7">
        <v>7.99</v>
      </c>
      <c r="E104" s="7">
        <v>22.16</v>
      </c>
      <c r="F104" s="7">
        <v>4.66</v>
      </c>
      <c r="G104" s="7">
        <v>0</v>
      </c>
      <c r="H104" s="29">
        <v>50.66</v>
      </c>
    </row>
    <row r="105" spans="1:8" x14ac:dyDescent="0.25">
      <c r="A105" s="2">
        <v>1924</v>
      </c>
      <c r="B105" s="7">
        <v>1.82</v>
      </c>
      <c r="C105" s="7">
        <v>15.14</v>
      </c>
      <c r="D105" s="7">
        <v>9.86</v>
      </c>
      <c r="E105" s="7">
        <v>24.82</v>
      </c>
      <c r="F105" s="7">
        <v>1.5</v>
      </c>
      <c r="G105" s="7">
        <v>0</v>
      </c>
      <c r="H105" s="29">
        <v>53.14</v>
      </c>
    </row>
    <row r="106" spans="1:8" x14ac:dyDescent="0.25">
      <c r="A106" s="2">
        <v>1923</v>
      </c>
      <c r="B106" s="7">
        <v>2.62</v>
      </c>
      <c r="C106" s="7">
        <v>16.71</v>
      </c>
      <c r="D106" s="7">
        <v>9.7200000000000006</v>
      </c>
      <c r="E106" s="7">
        <v>21.6</v>
      </c>
      <c r="F106" s="7">
        <v>0.67</v>
      </c>
      <c r="G106" s="7">
        <v>0</v>
      </c>
      <c r="H106" s="29">
        <v>51.32</v>
      </c>
    </row>
    <row r="107" spans="1:8" x14ac:dyDescent="0.25">
      <c r="A107" s="2">
        <v>1922</v>
      </c>
      <c r="B107" s="7">
        <v>2.61</v>
      </c>
      <c r="C107" s="7">
        <v>19.02</v>
      </c>
      <c r="D107" s="7">
        <v>9.2200000000000006</v>
      </c>
      <c r="E107" s="7">
        <v>11.63</v>
      </c>
      <c r="F107" s="7">
        <v>0.02</v>
      </c>
      <c r="G107" s="7">
        <v>0</v>
      </c>
      <c r="H107" s="29">
        <v>42.5</v>
      </c>
    </row>
    <row r="108" spans="1:8" x14ac:dyDescent="0.25">
      <c r="A108" s="2">
        <v>1921</v>
      </c>
      <c r="B108" s="7">
        <v>3.39</v>
      </c>
      <c r="C108" s="7">
        <v>23.37</v>
      </c>
      <c r="D108" s="7">
        <v>10.220000000000001</v>
      </c>
      <c r="E108" s="7">
        <v>14.75</v>
      </c>
      <c r="F108" s="7">
        <v>0.73</v>
      </c>
      <c r="G108" s="7">
        <v>0</v>
      </c>
      <c r="H108" s="29">
        <v>52.46</v>
      </c>
    </row>
    <row r="109" spans="1:8" x14ac:dyDescent="0.25">
      <c r="A109" s="2">
        <v>1920</v>
      </c>
      <c r="B109" s="7">
        <v>1.62</v>
      </c>
      <c r="C109" s="7">
        <v>19.73</v>
      </c>
      <c r="D109" s="7">
        <v>11.01</v>
      </c>
      <c r="E109" s="7">
        <v>13.59</v>
      </c>
      <c r="F109" s="7">
        <v>0.67</v>
      </c>
      <c r="G109" s="7">
        <v>0</v>
      </c>
      <c r="H109" s="29">
        <v>46.62</v>
      </c>
    </row>
    <row r="110" spans="1:8" x14ac:dyDescent="0.25">
      <c r="A110" s="2">
        <v>1919</v>
      </c>
      <c r="B110" s="7">
        <v>1.34</v>
      </c>
      <c r="C110" s="7">
        <v>16.22</v>
      </c>
      <c r="D110" s="7">
        <v>9.0500000000000007</v>
      </c>
      <c r="E110" s="7">
        <v>12.9</v>
      </c>
      <c r="F110" s="7">
        <v>0.64</v>
      </c>
      <c r="G110" s="7">
        <v>0</v>
      </c>
      <c r="H110" s="29">
        <v>40.14</v>
      </c>
    </row>
    <row r="111" spans="1:8" x14ac:dyDescent="0.25">
      <c r="A111" s="2">
        <v>1918</v>
      </c>
      <c r="B111" s="7">
        <v>1.32</v>
      </c>
      <c r="C111" s="7">
        <v>16.02</v>
      </c>
      <c r="D111" s="7">
        <v>8.93</v>
      </c>
      <c r="E111" s="7">
        <v>10.88</v>
      </c>
      <c r="F111" s="7">
        <v>0.54</v>
      </c>
      <c r="G111" s="7">
        <v>0</v>
      </c>
      <c r="H111" s="29">
        <v>37.69</v>
      </c>
    </row>
    <row r="112" spans="1:8" x14ac:dyDescent="0.25">
      <c r="A112" s="2">
        <v>1917</v>
      </c>
      <c r="B112" s="7">
        <v>1.55</v>
      </c>
      <c r="C112" s="7">
        <v>18.78</v>
      </c>
      <c r="D112" s="7">
        <v>10.47</v>
      </c>
      <c r="E112" s="7">
        <v>16.96</v>
      </c>
      <c r="F112" s="7">
        <v>0.84</v>
      </c>
      <c r="G112" s="7">
        <v>0</v>
      </c>
      <c r="H112" s="29">
        <v>48.6</v>
      </c>
    </row>
    <row r="113" spans="1:8" x14ac:dyDescent="0.25">
      <c r="A113" s="2">
        <v>1916</v>
      </c>
      <c r="B113" s="7">
        <v>1.53</v>
      </c>
      <c r="C113" s="7">
        <v>18.46</v>
      </c>
      <c r="D113" s="7">
        <v>10.3</v>
      </c>
      <c r="E113" s="7">
        <v>18.559999999999999</v>
      </c>
      <c r="F113" s="7">
        <v>0.92</v>
      </c>
      <c r="G113" s="7">
        <v>0</v>
      </c>
      <c r="H113" s="29">
        <v>49.76</v>
      </c>
    </row>
    <row r="114" spans="1:8" x14ac:dyDescent="0.25">
      <c r="A114" s="2">
        <v>1915</v>
      </c>
      <c r="B114" s="8">
        <v>2.2200000000000002</v>
      </c>
      <c r="C114" s="8">
        <v>26.84</v>
      </c>
      <c r="D114" s="8">
        <v>14.97</v>
      </c>
      <c r="E114" s="8">
        <v>23.31</v>
      </c>
      <c r="F114" s="8">
        <v>1.1499999999999999</v>
      </c>
      <c r="G114" s="8">
        <v>0</v>
      </c>
      <c r="H114" s="30">
        <v>68.48</v>
      </c>
    </row>
    <row r="115" spans="1:8" x14ac:dyDescent="0.25">
      <c r="A115" s="2">
        <v>1914</v>
      </c>
      <c r="B115" s="8">
        <v>2.2400000000000002</v>
      </c>
      <c r="C115" s="8">
        <v>27.11</v>
      </c>
      <c r="D115" s="8">
        <v>15.12</v>
      </c>
      <c r="E115" s="8">
        <v>21.87</v>
      </c>
      <c r="F115" s="8">
        <v>1.08</v>
      </c>
      <c r="G115" s="8">
        <v>0</v>
      </c>
      <c r="H115" s="30">
        <v>67.430000000000007</v>
      </c>
    </row>
    <row r="116" spans="1:8" x14ac:dyDescent="0.25">
      <c r="A116" s="2">
        <v>1913</v>
      </c>
      <c r="B116" s="8">
        <v>2.79</v>
      </c>
      <c r="C116" s="8">
        <v>33.799999999999997</v>
      </c>
      <c r="D116" s="8">
        <v>18.850000000000001</v>
      </c>
      <c r="E116" s="8">
        <v>10.58</v>
      </c>
      <c r="F116" s="8">
        <v>0.52</v>
      </c>
      <c r="G116" s="8">
        <v>0</v>
      </c>
      <c r="H116" s="30">
        <v>66.540000000000006</v>
      </c>
    </row>
    <row r="117" spans="1:8" x14ac:dyDescent="0.25">
      <c r="A117" s="2">
        <v>1912</v>
      </c>
      <c r="B117" s="8">
        <v>3</v>
      </c>
      <c r="C117" s="8">
        <v>36.29</v>
      </c>
      <c r="D117" s="8">
        <v>20.239999999999998</v>
      </c>
      <c r="E117" s="8">
        <v>0.86</v>
      </c>
      <c r="F117" s="8">
        <v>0.04</v>
      </c>
      <c r="G117" s="8">
        <v>0</v>
      </c>
      <c r="H117" s="30">
        <v>60.43</v>
      </c>
    </row>
    <row r="118" spans="1:8" x14ac:dyDescent="0.25">
      <c r="A118" s="2">
        <v>1911</v>
      </c>
      <c r="B118" s="8">
        <v>2.87</v>
      </c>
      <c r="C118" s="8">
        <v>34.71</v>
      </c>
      <c r="D118" s="8">
        <v>19.36</v>
      </c>
      <c r="E118" s="8">
        <v>0</v>
      </c>
      <c r="F118" s="8">
        <v>0</v>
      </c>
      <c r="G118" s="8">
        <v>0</v>
      </c>
      <c r="H118" s="30">
        <v>56.93</v>
      </c>
    </row>
    <row r="119" spans="1:8" x14ac:dyDescent="0.25">
      <c r="A119" s="2">
        <v>1910</v>
      </c>
      <c r="B119" s="8">
        <v>2.61</v>
      </c>
      <c r="C119" s="8">
        <v>31.61</v>
      </c>
      <c r="D119" s="8">
        <v>17.63</v>
      </c>
      <c r="E119" s="8">
        <v>0</v>
      </c>
      <c r="F119" s="8">
        <v>0</v>
      </c>
      <c r="G119" s="8">
        <v>0</v>
      </c>
      <c r="H119" s="30">
        <v>51.85</v>
      </c>
    </row>
    <row r="120" spans="1:8" x14ac:dyDescent="0.25">
      <c r="A120" s="2">
        <v>1909</v>
      </c>
      <c r="B120" s="8">
        <v>2.58</v>
      </c>
      <c r="C120" s="8">
        <v>31.23</v>
      </c>
      <c r="D120" s="8">
        <v>17.420000000000002</v>
      </c>
      <c r="E120" s="8">
        <v>0</v>
      </c>
      <c r="F120" s="8">
        <v>0</v>
      </c>
      <c r="G120" s="8">
        <v>0</v>
      </c>
      <c r="H120" s="30">
        <v>51.23</v>
      </c>
    </row>
    <row r="121" spans="1:8" x14ac:dyDescent="0.25">
      <c r="A121" s="2">
        <v>1908</v>
      </c>
      <c r="B121" s="8">
        <v>2.5499999999999998</v>
      </c>
      <c r="C121" s="8">
        <v>30.86</v>
      </c>
      <c r="D121" s="8">
        <v>17.21</v>
      </c>
      <c r="E121" s="8">
        <v>0</v>
      </c>
      <c r="F121" s="8">
        <v>0</v>
      </c>
      <c r="G121" s="8">
        <v>0</v>
      </c>
      <c r="H121" s="30">
        <v>50.62</v>
      </c>
    </row>
    <row r="122" spans="1:8" x14ac:dyDescent="0.25">
      <c r="A122" s="2">
        <v>1907</v>
      </c>
      <c r="B122" s="8">
        <v>2.52</v>
      </c>
      <c r="C122" s="8">
        <v>30.48</v>
      </c>
      <c r="D122" s="8">
        <v>17</v>
      </c>
      <c r="E122" s="8">
        <v>0</v>
      </c>
      <c r="F122" s="8">
        <v>0</v>
      </c>
      <c r="G122" s="8">
        <v>0</v>
      </c>
      <c r="H122" s="30">
        <v>50</v>
      </c>
    </row>
    <row r="123" spans="1:8" x14ac:dyDescent="0.25">
      <c r="A123" s="2">
        <v>1906</v>
      </c>
      <c r="B123" s="8">
        <v>1.81</v>
      </c>
      <c r="C123" s="8">
        <v>21.95</v>
      </c>
      <c r="D123" s="8">
        <v>12.24</v>
      </c>
      <c r="E123" s="8">
        <v>0</v>
      </c>
      <c r="F123" s="8">
        <v>0</v>
      </c>
      <c r="G123" s="8">
        <v>0</v>
      </c>
      <c r="H123" s="30">
        <v>36</v>
      </c>
    </row>
    <row r="124" spans="1:8" x14ac:dyDescent="0.25">
      <c r="A124" s="2">
        <v>1905</v>
      </c>
      <c r="B124" s="8">
        <v>1.1100000000000001</v>
      </c>
      <c r="C124" s="8">
        <v>13.41</v>
      </c>
      <c r="D124" s="8">
        <v>7.48</v>
      </c>
      <c r="E124" s="8">
        <v>0</v>
      </c>
      <c r="F124" s="8">
        <v>0</v>
      </c>
      <c r="G124" s="8">
        <v>0</v>
      </c>
      <c r="H124" s="30">
        <v>22</v>
      </c>
    </row>
    <row r="125" spans="1:8" x14ac:dyDescent="0.25">
      <c r="A125" s="2">
        <v>1904</v>
      </c>
      <c r="B125" s="8">
        <v>1.41</v>
      </c>
      <c r="C125" s="8">
        <v>17.12</v>
      </c>
      <c r="D125" s="8">
        <v>9.5500000000000007</v>
      </c>
      <c r="E125" s="8">
        <v>0</v>
      </c>
      <c r="F125" s="8">
        <v>0</v>
      </c>
      <c r="G125" s="8">
        <v>0</v>
      </c>
      <c r="H125" s="30">
        <v>28.08</v>
      </c>
    </row>
    <row r="126" spans="1:8" x14ac:dyDescent="0.25">
      <c r="A126" s="2">
        <v>1903</v>
      </c>
      <c r="B126" s="8">
        <v>1.27</v>
      </c>
      <c r="C126" s="8">
        <v>15.37</v>
      </c>
      <c r="D126" s="8">
        <v>8.57</v>
      </c>
      <c r="E126" s="8">
        <v>0</v>
      </c>
      <c r="F126" s="8">
        <v>0</v>
      </c>
      <c r="G126" s="8">
        <v>0</v>
      </c>
      <c r="H126" s="30">
        <v>25.21</v>
      </c>
    </row>
    <row r="127" spans="1:8" x14ac:dyDescent="0.25">
      <c r="A127" s="2">
        <v>1902</v>
      </c>
      <c r="B127" s="8">
        <v>1.1299999999999999</v>
      </c>
      <c r="C127" s="8">
        <v>13.62</v>
      </c>
      <c r="D127" s="8">
        <v>7.6</v>
      </c>
      <c r="E127" s="8">
        <v>0</v>
      </c>
      <c r="F127" s="8">
        <v>0</v>
      </c>
      <c r="G127" s="8">
        <v>0</v>
      </c>
      <c r="H127" s="30">
        <v>22.34</v>
      </c>
    </row>
    <row r="128" spans="1:8" x14ac:dyDescent="0.25">
      <c r="A128" s="2">
        <v>1901</v>
      </c>
      <c r="B128" s="8">
        <v>0.9</v>
      </c>
      <c r="C128" s="8">
        <v>10.9</v>
      </c>
      <c r="D128" s="8">
        <v>6.08</v>
      </c>
      <c r="E128" s="8">
        <v>0</v>
      </c>
      <c r="F128" s="8">
        <v>0</v>
      </c>
      <c r="G128" s="8">
        <v>0</v>
      </c>
      <c r="H128" s="30">
        <v>17.87</v>
      </c>
    </row>
    <row r="129" spans="1:8" x14ac:dyDescent="0.25">
      <c r="A129" s="2">
        <v>1900</v>
      </c>
      <c r="B129" s="8">
        <v>0.68</v>
      </c>
      <c r="C129" s="8">
        <v>8.17</v>
      </c>
      <c r="D129" s="8">
        <v>4.5599999999999996</v>
      </c>
      <c r="E129" s="8">
        <v>0</v>
      </c>
      <c r="F129" s="8">
        <v>0</v>
      </c>
      <c r="G129" s="8">
        <v>0</v>
      </c>
      <c r="H129" s="30">
        <v>13.41</v>
      </c>
    </row>
    <row r="130" spans="1:8" x14ac:dyDescent="0.25">
      <c r="A130" s="2">
        <v>1899</v>
      </c>
      <c r="B130" s="8">
        <v>0.45</v>
      </c>
      <c r="C130" s="8">
        <v>5.45</v>
      </c>
      <c r="D130" s="8">
        <v>3.04</v>
      </c>
      <c r="E130" s="8">
        <v>0</v>
      </c>
      <c r="F130" s="8">
        <v>0</v>
      </c>
      <c r="G130" s="8">
        <v>0</v>
      </c>
      <c r="H130" s="30">
        <v>8.94</v>
      </c>
    </row>
    <row r="131" spans="1:8" x14ac:dyDescent="0.25">
      <c r="A131" s="2">
        <v>1898</v>
      </c>
      <c r="B131" s="8">
        <v>0.39</v>
      </c>
      <c r="C131" s="8">
        <v>4.7300000000000004</v>
      </c>
      <c r="D131" s="8">
        <v>2.64</v>
      </c>
      <c r="E131" s="8">
        <v>0</v>
      </c>
      <c r="F131" s="8">
        <v>0</v>
      </c>
      <c r="G131" s="8">
        <v>0</v>
      </c>
      <c r="H131" s="30">
        <v>7.77</v>
      </c>
    </row>
    <row r="132" spans="1:8" x14ac:dyDescent="0.25">
      <c r="A132" s="2">
        <v>1897</v>
      </c>
      <c r="B132" s="8">
        <v>0.33</v>
      </c>
      <c r="C132" s="8">
        <v>4.0199999999999996</v>
      </c>
      <c r="D132" s="8">
        <v>2.2400000000000002</v>
      </c>
      <c r="E132" s="8">
        <v>0</v>
      </c>
      <c r="F132" s="8">
        <v>0</v>
      </c>
      <c r="G132" s="8">
        <v>0</v>
      </c>
      <c r="H132" s="30">
        <v>6.59</v>
      </c>
    </row>
    <row r="133" spans="1:8" x14ac:dyDescent="0.25">
      <c r="A133" s="2">
        <v>1896</v>
      </c>
      <c r="B133" s="8">
        <v>0.27</v>
      </c>
      <c r="C133" s="8">
        <v>3.31</v>
      </c>
      <c r="D133" s="8">
        <v>1.84</v>
      </c>
      <c r="E133" s="8">
        <v>0</v>
      </c>
      <c r="F133" s="8">
        <v>0</v>
      </c>
      <c r="G133" s="8">
        <v>0</v>
      </c>
      <c r="H133" s="30">
        <v>5.42</v>
      </c>
    </row>
    <row r="134" spans="1:8" x14ac:dyDescent="0.25">
      <c r="A134" s="2">
        <v>1895</v>
      </c>
      <c r="B134" s="8">
        <v>0.21</v>
      </c>
      <c r="C134" s="8">
        <v>2.59</v>
      </c>
      <c r="D134" s="8">
        <v>1.45</v>
      </c>
      <c r="E134" s="8">
        <v>0</v>
      </c>
      <c r="F134" s="8">
        <v>0</v>
      </c>
      <c r="G134" s="8">
        <v>0</v>
      </c>
      <c r="H134" s="30">
        <v>4.25</v>
      </c>
    </row>
    <row r="135" spans="1:8" x14ac:dyDescent="0.25">
      <c r="A135" s="2">
        <v>1894</v>
      </c>
      <c r="B135" s="8">
        <v>0.19</v>
      </c>
      <c r="C135" s="8">
        <v>2.29</v>
      </c>
      <c r="D135" s="8">
        <v>1.28</v>
      </c>
      <c r="E135" s="8">
        <v>0</v>
      </c>
      <c r="F135" s="8">
        <v>0</v>
      </c>
      <c r="G135" s="8">
        <v>0</v>
      </c>
      <c r="H135" s="30">
        <v>3.76</v>
      </c>
    </row>
    <row r="136" spans="1:8" x14ac:dyDescent="0.25">
      <c r="A136" s="2">
        <v>1893</v>
      </c>
      <c r="B136" s="8">
        <v>0.16</v>
      </c>
      <c r="C136" s="8">
        <v>1.96</v>
      </c>
      <c r="D136" s="8">
        <v>1.0900000000000001</v>
      </c>
      <c r="E136" s="8">
        <v>0</v>
      </c>
      <c r="F136" s="8">
        <v>0</v>
      </c>
      <c r="G136" s="8">
        <v>0</v>
      </c>
      <c r="H136" s="30">
        <v>3.22</v>
      </c>
    </row>
    <row r="137" spans="1:8" x14ac:dyDescent="0.25">
      <c r="A137" s="2">
        <v>1892</v>
      </c>
      <c r="B137" s="8">
        <v>0.14000000000000001</v>
      </c>
      <c r="C137" s="8">
        <v>1.69</v>
      </c>
      <c r="D137" s="8">
        <v>0.94</v>
      </c>
      <c r="E137" s="8">
        <v>0</v>
      </c>
      <c r="F137" s="8">
        <v>0</v>
      </c>
      <c r="G137" s="8">
        <v>0</v>
      </c>
      <c r="H137" s="30">
        <v>2.77</v>
      </c>
    </row>
    <row r="138" spans="1:8" x14ac:dyDescent="0.25">
      <c r="A138" s="2">
        <v>1891</v>
      </c>
      <c r="B138" s="8">
        <v>0.11</v>
      </c>
      <c r="C138" s="8">
        <v>1.3</v>
      </c>
      <c r="D138" s="8">
        <v>0.73</v>
      </c>
      <c r="E138" s="8">
        <v>0</v>
      </c>
      <c r="F138" s="8">
        <v>0</v>
      </c>
      <c r="G138" s="8">
        <v>0</v>
      </c>
      <c r="H138" s="30">
        <v>2.13</v>
      </c>
    </row>
    <row r="139" spans="1:8" x14ac:dyDescent="0.25">
      <c r="A139" s="2">
        <v>1890</v>
      </c>
      <c r="B139" s="8">
        <v>7.0000000000000007E-2</v>
      </c>
      <c r="C139" s="8">
        <v>0.84</v>
      </c>
      <c r="D139" s="8">
        <v>0.47</v>
      </c>
      <c r="E139" s="8">
        <v>0</v>
      </c>
      <c r="F139" s="8">
        <v>0</v>
      </c>
      <c r="G139" s="8">
        <v>0</v>
      </c>
      <c r="H139" s="30">
        <v>1.37</v>
      </c>
    </row>
    <row r="140" spans="1:8" x14ac:dyDescent="0.25">
      <c r="A140" s="2">
        <v>1889</v>
      </c>
      <c r="B140" s="8">
        <v>7.0000000000000007E-2</v>
      </c>
      <c r="C140" s="8">
        <v>0.79</v>
      </c>
      <c r="D140" s="8">
        <v>0.44</v>
      </c>
      <c r="E140" s="8">
        <v>0</v>
      </c>
      <c r="F140" s="8">
        <v>0</v>
      </c>
      <c r="G140" s="8">
        <v>0</v>
      </c>
      <c r="H140" s="30">
        <v>1.29</v>
      </c>
    </row>
    <row r="141" spans="1:8" ht="15.75" thickBot="1" x14ac:dyDescent="0.3">
      <c r="A141" s="3">
        <v>1888</v>
      </c>
      <c r="B141" s="9">
        <v>7.0000000000000007E-2</v>
      </c>
      <c r="C141" s="9">
        <v>0.89</v>
      </c>
      <c r="D141" s="9">
        <v>0.5</v>
      </c>
      <c r="E141" s="9">
        <v>0</v>
      </c>
      <c r="F141" s="9">
        <v>0</v>
      </c>
      <c r="G141" s="9">
        <v>0</v>
      </c>
      <c r="H141" s="31">
        <v>1.47</v>
      </c>
    </row>
    <row r="142" spans="1:8" ht="15.75" thickTop="1" x14ac:dyDescent="0.25"/>
  </sheetData>
  <sortState xmlns:xlrd2="http://schemas.microsoft.com/office/spreadsheetml/2017/richdata2" ref="B111:L135">
    <sortCondition ref="B135"/>
  </sortState>
  <mergeCells count="1">
    <mergeCell ref="A1:H1"/>
  </mergeCells>
  <pageMargins left="0.7" right="0.7" top="0.75" bottom="0.75" header="0.3" footer="0.3"/>
  <pageSetup orientation="portrait" r:id="rId1"/>
  <headerFooter>
    <oddHeader>&amp;L&amp;8
IPHC-2026-TSD-008&amp;11
&amp;C&amp;"-,Bold"Mortality by IPHC Regulatory Area&amp;"-,Regular"
&amp;8PREPARED BY: IPHC SECRETARIAT (POSTED 16&amp;K000000 JANUARY &amp;K01+0002026)&amp;R&amp;G</oddHeader>
    <oddFooter xml:space="preserve">&amp;C 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5CBDB-3D47-41AB-A608-AC1179E617D2}">
  <dimension ref="A1:H139"/>
  <sheetViews>
    <sheetView view="pageLayout" zoomScaleNormal="100" workbookViewId="0">
      <selection activeCell="B6" sqref="B6"/>
    </sheetView>
  </sheetViews>
  <sheetFormatPr defaultColWidth="9.140625" defaultRowHeight="12.75" x14ac:dyDescent="0.2"/>
  <cols>
    <col min="1" max="1" width="14.5703125" style="23" customWidth="1"/>
    <col min="2" max="2" width="74.7109375" style="24" customWidth="1"/>
    <col min="3" max="8" width="11.140625" style="24" customWidth="1"/>
    <col min="9" max="9" width="10.42578125" style="20" customWidth="1"/>
    <col min="10" max="10" width="8.42578125" style="20" customWidth="1"/>
    <col min="11" max="11" width="7.85546875" style="20" bestFit="1" customWidth="1"/>
    <col min="12" max="12" width="6.42578125" style="20" bestFit="1" customWidth="1"/>
    <col min="13" max="16384" width="9.140625" style="20"/>
  </cols>
  <sheetData>
    <row r="1" spans="1:8" ht="25.5" x14ac:dyDescent="0.2">
      <c r="A1" s="17" t="s">
        <v>7</v>
      </c>
      <c r="B1" s="18" t="s">
        <v>28</v>
      </c>
      <c r="C1" s="20"/>
      <c r="D1" s="20"/>
      <c r="E1" s="20"/>
      <c r="F1" s="20"/>
      <c r="G1" s="20"/>
      <c r="H1" s="20"/>
    </row>
    <row r="2" spans="1:8" x14ac:dyDescent="0.2">
      <c r="A2" s="17"/>
      <c r="B2" s="18"/>
      <c r="C2" s="20"/>
      <c r="D2" s="20"/>
      <c r="E2" s="20"/>
      <c r="F2" s="20"/>
      <c r="G2" s="20"/>
      <c r="H2" s="20"/>
    </row>
    <row r="3" spans="1:8" x14ac:dyDescent="0.2">
      <c r="A3" s="17" t="s">
        <v>8</v>
      </c>
      <c r="B3" s="18" t="s">
        <v>23</v>
      </c>
      <c r="C3" s="20"/>
      <c r="D3" s="20"/>
      <c r="E3" s="20"/>
      <c r="F3" s="20"/>
      <c r="G3" s="20"/>
      <c r="H3" s="20"/>
    </row>
    <row r="4" spans="1:8" x14ac:dyDescent="0.2">
      <c r="A4" s="17"/>
      <c r="B4" s="18"/>
      <c r="C4" s="20"/>
      <c r="D4" s="20"/>
      <c r="E4" s="20"/>
      <c r="F4" s="20"/>
      <c r="G4" s="20"/>
      <c r="H4" s="20"/>
    </row>
    <row r="5" spans="1:8" x14ac:dyDescent="0.2">
      <c r="A5" s="17" t="s">
        <v>9</v>
      </c>
      <c r="B5" s="39">
        <v>45965</v>
      </c>
      <c r="C5" s="20"/>
      <c r="D5" s="20"/>
      <c r="E5" s="20"/>
      <c r="F5" s="20"/>
      <c r="G5" s="20"/>
      <c r="H5" s="20"/>
    </row>
    <row r="6" spans="1:8" x14ac:dyDescent="0.2">
      <c r="A6" s="17"/>
      <c r="B6" s="18"/>
      <c r="C6" s="21"/>
      <c r="D6" s="21"/>
      <c r="E6" s="20"/>
      <c r="F6" s="20"/>
      <c r="G6" s="20"/>
      <c r="H6" s="20"/>
    </row>
    <row r="7" spans="1:8" x14ac:dyDescent="0.2">
      <c r="A7" s="17" t="s">
        <v>10</v>
      </c>
      <c r="B7" s="22" t="s">
        <v>29</v>
      </c>
      <c r="C7" s="21"/>
      <c r="D7" s="21"/>
      <c r="E7" s="20"/>
      <c r="F7" s="20"/>
      <c r="G7" s="20"/>
      <c r="H7" s="20"/>
    </row>
    <row r="8" spans="1:8" x14ac:dyDescent="0.2">
      <c r="A8" s="17"/>
      <c r="B8" s="18"/>
      <c r="C8" s="21"/>
      <c r="D8" s="21"/>
      <c r="E8" s="20"/>
      <c r="F8" s="20"/>
      <c r="G8" s="20"/>
      <c r="H8" s="20"/>
    </row>
    <row r="9" spans="1:8" x14ac:dyDescent="0.2">
      <c r="A9" s="17" t="s">
        <v>11</v>
      </c>
      <c r="B9" s="18" t="s">
        <v>0</v>
      </c>
      <c r="C9" s="21"/>
      <c r="D9" s="21"/>
      <c r="E9" s="20"/>
      <c r="F9" s="20"/>
      <c r="G9" s="20"/>
      <c r="H9" s="20"/>
    </row>
    <row r="10" spans="1:8" x14ac:dyDescent="0.2">
      <c r="A10" s="17"/>
      <c r="B10" s="18" t="s">
        <v>17</v>
      </c>
      <c r="C10" s="21"/>
      <c r="D10" s="21"/>
      <c r="E10" s="20"/>
      <c r="F10" s="20"/>
      <c r="G10" s="20"/>
      <c r="H10" s="20"/>
    </row>
    <row r="11" spans="1:8" ht="25.5" x14ac:dyDescent="0.2">
      <c r="A11" s="17"/>
      <c r="B11" s="18" t="s">
        <v>18</v>
      </c>
      <c r="C11" s="21"/>
      <c r="D11" s="21"/>
      <c r="E11" s="20"/>
      <c r="F11" s="20"/>
      <c r="G11" s="20"/>
      <c r="H11" s="20"/>
    </row>
    <row r="12" spans="1:8" x14ac:dyDescent="0.2">
      <c r="A12" s="17"/>
      <c r="B12" s="18"/>
      <c r="C12" s="21"/>
      <c r="D12" s="21"/>
      <c r="E12" s="20"/>
      <c r="F12" s="20"/>
      <c r="G12" s="20"/>
      <c r="H12" s="20"/>
    </row>
    <row r="13" spans="1:8" x14ac:dyDescent="0.2">
      <c r="A13" s="17" t="s">
        <v>12</v>
      </c>
      <c r="B13" s="18" t="s">
        <v>0</v>
      </c>
      <c r="C13" s="21"/>
      <c r="D13" s="21"/>
      <c r="E13" s="20"/>
      <c r="F13" s="20"/>
      <c r="G13" s="20"/>
      <c r="H13" s="20"/>
    </row>
    <row r="14" spans="1:8" x14ac:dyDescent="0.2">
      <c r="A14" s="17"/>
      <c r="B14" s="18" t="s">
        <v>17</v>
      </c>
      <c r="C14" s="21"/>
      <c r="D14" s="21"/>
      <c r="E14" s="20"/>
      <c r="F14" s="20"/>
      <c r="G14" s="20"/>
      <c r="H14" s="20"/>
    </row>
    <row r="15" spans="1:8" ht="25.5" x14ac:dyDescent="0.2">
      <c r="A15" s="17"/>
      <c r="B15" s="18" t="s">
        <v>22</v>
      </c>
      <c r="C15" s="21"/>
      <c r="D15" s="21"/>
      <c r="E15" s="20"/>
      <c r="F15" s="20"/>
      <c r="G15" s="20"/>
      <c r="H15" s="20"/>
    </row>
    <row r="16" spans="1:8" x14ac:dyDescent="0.2">
      <c r="A16" s="17"/>
      <c r="B16" s="18"/>
      <c r="C16" s="21"/>
      <c r="D16" s="21"/>
      <c r="E16" s="20"/>
      <c r="F16" s="20"/>
      <c r="G16" s="20"/>
      <c r="H16" s="20"/>
    </row>
    <row r="17" spans="1:8" ht="25.5" x14ac:dyDescent="0.2">
      <c r="A17" s="17" t="s">
        <v>13</v>
      </c>
      <c r="B17" s="18" t="s">
        <v>14</v>
      </c>
      <c r="C17" s="21"/>
      <c r="D17" s="21"/>
      <c r="E17" s="20"/>
      <c r="F17" s="20"/>
      <c r="G17" s="20"/>
      <c r="H17" s="20"/>
    </row>
    <row r="18" spans="1:8" x14ac:dyDescent="0.2">
      <c r="A18" s="17"/>
      <c r="B18" s="18" t="s">
        <v>15</v>
      </c>
      <c r="C18" s="21"/>
      <c r="D18" s="21"/>
      <c r="E18" s="20"/>
      <c r="F18" s="20"/>
      <c r="G18" s="20"/>
      <c r="H18" s="20"/>
    </row>
    <row r="19" spans="1:8" x14ac:dyDescent="0.2">
      <c r="A19" s="20"/>
      <c r="B19" s="18" t="s">
        <v>16</v>
      </c>
      <c r="C19" s="21"/>
      <c r="D19" s="21"/>
      <c r="E19" s="20"/>
      <c r="F19" s="20"/>
      <c r="G19" s="20"/>
      <c r="H19" s="20"/>
    </row>
    <row r="20" spans="1:8" x14ac:dyDescent="0.2">
      <c r="A20" s="20"/>
      <c r="B20" s="19" t="s">
        <v>21</v>
      </c>
      <c r="C20" s="21"/>
      <c r="D20" s="21"/>
      <c r="E20" s="20"/>
      <c r="F20" s="20"/>
      <c r="G20" s="20"/>
      <c r="H20" s="20"/>
    </row>
    <row r="21" spans="1:8" ht="25.5" x14ac:dyDescent="0.2">
      <c r="A21" s="20"/>
      <c r="B21" s="18" t="s">
        <v>19</v>
      </c>
      <c r="C21" s="21"/>
      <c r="D21" s="21"/>
      <c r="E21" s="20"/>
      <c r="F21" s="20"/>
      <c r="G21" s="20"/>
      <c r="H21" s="20"/>
    </row>
    <row r="22" spans="1:8" x14ac:dyDescent="0.2">
      <c r="A22" s="20"/>
      <c r="B22" s="20"/>
      <c r="C22" s="21"/>
      <c r="D22" s="21"/>
      <c r="E22" s="20"/>
      <c r="F22" s="20"/>
      <c r="G22" s="20"/>
      <c r="H22" s="20"/>
    </row>
    <row r="23" spans="1:8" x14ac:dyDescent="0.2">
      <c r="A23" s="20"/>
      <c r="B23" s="20"/>
      <c r="C23" s="21"/>
      <c r="D23" s="21"/>
      <c r="E23" s="20"/>
      <c r="F23" s="20"/>
      <c r="G23" s="20"/>
      <c r="H23" s="20"/>
    </row>
    <row r="24" spans="1:8" x14ac:dyDescent="0.2">
      <c r="A24" s="20"/>
      <c r="B24" s="20"/>
      <c r="C24" s="21"/>
      <c r="D24" s="21"/>
      <c r="E24" s="20"/>
      <c r="F24" s="20"/>
      <c r="G24" s="20"/>
      <c r="H24" s="20"/>
    </row>
    <row r="25" spans="1:8" x14ac:dyDescent="0.2">
      <c r="A25" s="20"/>
      <c r="B25" s="20"/>
      <c r="C25" s="21"/>
      <c r="D25" s="21"/>
      <c r="E25" s="20"/>
      <c r="F25" s="20"/>
      <c r="G25" s="20"/>
      <c r="H25" s="20"/>
    </row>
    <row r="26" spans="1:8" x14ac:dyDescent="0.2">
      <c r="A26" s="20"/>
      <c r="B26" s="20"/>
      <c r="C26" s="21"/>
      <c r="D26" s="21"/>
      <c r="E26" s="20"/>
      <c r="F26" s="20"/>
      <c r="G26" s="20"/>
      <c r="H26" s="20"/>
    </row>
    <row r="27" spans="1:8" x14ac:dyDescent="0.2">
      <c r="A27" s="20"/>
      <c r="B27" s="20"/>
      <c r="C27" s="21"/>
      <c r="D27" s="21"/>
      <c r="E27" s="20"/>
      <c r="F27" s="20"/>
      <c r="G27" s="20"/>
      <c r="H27" s="20"/>
    </row>
    <row r="28" spans="1:8" x14ac:dyDescent="0.2">
      <c r="A28" s="20"/>
      <c r="B28" s="20"/>
      <c r="C28" s="21"/>
      <c r="D28" s="21"/>
      <c r="E28" s="20"/>
      <c r="F28" s="20"/>
      <c r="G28" s="20"/>
      <c r="H28" s="20"/>
    </row>
    <row r="29" spans="1:8" x14ac:dyDescent="0.2">
      <c r="A29" s="20"/>
      <c r="B29" s="20"/>
      <c r="C29" s="21"/>
      <c r="D29" s="21"/>
      <c r="E29" s="20"/>
      <c r="F29" s="20"/>
      <c r="G29" s="20"/>
      <c r="H29" s="20"/>
    </row>
    <row r="30" spans="1:8" x14ac:dyDescent="0.2">
      <c r="A30" s="20"/>
      <c r="B30" s="20"/>
      <c r="C30" s="21"/>
      <c r="D30" s="21"/>
      <c r="E30" s="20"/>
      <c r="F30" s="20"/>
      <c r="G30" s="20"/>
      <c r="H30" s="20"/>
    </row>
    <row r="31" spans="1:8" x14ac:dyDescent="0.2">
      <c r="A31" s="20"/>
      <c r="B31" s="20"/>
      <c r="C31" s="21"/>
      <c r="D31" s="21"/>
      <c r="E31" s="20"/>
      <c r="F31" s="20"/>
      <c r="G31" s="20"/>
      <c r="H31" s="20"/>
    </row>
    <row r="32" spans="1:8" x14ac:dyDescent="0.2">
      <c r="A32" s="20"/>
      <c r="B32" s="20"/>
      <c r="C32" s="21"/>
      <c r="D32" s="21"/>
      <c r="E32" s="20"/>
      <c r="F32" s="20"/>
      <c r="G32" s="20"/>
      <c r="H32" s="20"/>
    </row>
    <row r="33" spans="3:4" s="20" customFormat="1" x14ac:dyDescent="0.2">
      <c r="C33" s="21"/>
      <c r="D33" s="21"/>
    </row>
    <row r="34" spans="3:4" s="20" customFormat="1" x14ac:dyDescent="0.2">
      <c r="C34" s="21"/>
      <c r="D34" s="21"/>
    </row>
    <row r="35" spans="3:4" s="20" customFormat="1" x14ac:dyDescent="0.2">
      <c r="C35" s="21"/>
      <c r="D35" s="21"/>
    </row>
    <row r="36" spans="3:4" s="20" customFormat="1" x14ac:dyDescent="0.2">
      <c r="C36" s="21"/>
      <c r="D36" s="21"/>
    </row>
    <row r="37" spans="3:4" s="20" customFormat="1" x14ac:dyDescent="0.2">
      <c r="C37" s="21"/>
      <c r="D37" s="21"/>
    </row>
    <row r="38" spans="3:4" s="20" customFormat="1" x14ac:dyDescent="0.2">
      <c r="C38" s="21"/>
      <c r="D38" s="21"/>
    </row>
    <row r="39" spans="3:4" s="20" customFormat="1" x14ac:dyDescent="0.2">
      <c r="C39" s="21"/>
      <c r="D39" s="21"/>
    </row>
    <row r="40" spans="3:4" s="20" customFormat="1" x14ac:dyDescent="0.2">
      <c r="C40" s="21"/>
      <c r="D40" s="21"/>
    </row>
    <row r="41" spans="3:4" s="20" customFormat="1" x14ac:dyDescent="0.2">
      <c r="C41" s="21"/>
      <c r="D41" s="21"/>
    </row>
    <row r="42" spans="3:4" s="20" customFormat="1" x14ac:dyDescent="0.2">
      <c r="C42" s="21"/>
      <c r="D42" s="21"/>
    </row>
    <row r="43" spans="3:4" s="20" customFormat="1" x14ac:dyDescent="0.2">
      <c r="C43" s="21"/>
      <c r="D43" s="21"/>
    </row>
    <row r="44" spans="3:4" s="20" customFormat="1" x14ac:dyDescent="0.2">
      <c r="C44" s="21"/>
      <c r="D44" s="21"/>
    </row>
    <row r="45" spans="3:4" s="20" customFormat="1" x14ac:dyDescent="0.2">
      <c r="C45" s="21"/>
      <c r="D45" s="21"/>
    </row>
    <row r="46" spans="3:4" s="20" customFormat="1" x14ac:dyDescent="0.2">
      <c r="C46" s="21"/>
      <c r="D46" s="21"/>
    </row>
    <row r="47" spans="3:4" s="20" customFormat="1" x14ac:dyDescent="0.2">
      <c r="C47" s="21"/>
      <c r="D47" s="21"/>
    </row>
    <row r="48" spans="3:4" s="20" customFormat="1" x14ac:dyDescent="0.2">
      <c r="C48" s="21"/>
      <c r="D48" s="21"/>
    </row>
    <row r="49" spans="3:4" s="20" customFormat="1" x14ac:dyDescent="0.2">
      <c r="C49" s="21"/>
      <c r="D49" s="21"/>
    </row>
    <row r="50" spans="3:4" s="20" customFormat="1" x14ac:dyDescent="0.2">
      <c r="C50" s="21"/>
      <c r="D50" s="21"/>
    </row>
    <row r="51" spans="3:4" s="20" customFormat="1" x14ac:dyDescent="0.2">
      <c r="C51" s="21"/>
      <c r="D51" s="21"/>
    </row>
    <row r="52" spans="3:4" s="20" customFormat="1" x14ac:dyDescent="0.2">
      <c r="C52" s="21"/>
      <c r="D52" s="21"/>
    </row>
    <row r="53" spans="3:4" s="20" customFormat="1" x14ac:dyDescent="0.2">
      <c r="C53" s="21"/>
      <c r="D53" s="21"/>
    </row>
    <row r="54" spans="3:4" s="20" customFormat="1" x14ac:dyDescent="0.2">
      <c r="C54" s="21"/>
      <c r="D54" s="21"/>
    </row>
    <row r="55" spans="3:4" s="20" customFormat="1" x14ac:dyDescent="0.2">
      <c r="C55" s="21"/>
      <c r="D55" s="21"/>
    </row>
    <row r="56" spans="3:4" s="20" customFormat="1" x14ac:dyDescent="0.2">
      <c r="C56" s="21"/>
      <c r="D56" s="21"/>
    </row>
    <row r="57" spans="3:4" s="20" customFormat="1" x14ac:dyDescent="0.2">
      <c r="C57" s="21"/>
      <c r="D57" s="21"/>
    </row>
    <row r="58" spans="3:4" s="20" customFormat="1" x14ac:dyDescent="0.2">
      <c r="C58" s="21"/>
      <c r="D58" s="21"/>
    </row>
    <row r="59" spans="3:4" s="20" customFormat="1" x14ac:dyDescent="0.2">
      <c r="C59" s="21"/>
      <c r="D59" s="21"/>
    </row>
    <row r="60" spans="3:4" s="20" customFormat="1" x14ac:dyDescent="0.2">
      <c r="C60" s="21"/>
      <c r="D60" s="21"/>
    </row>
    <row r="61" spans="3:4" s="20" customFormat="1" x14ac:dyDescent="0.2">
      <c r="C61" s="21"/>
      <c r="D61" s="21"/>
    </row>
    <row r="62" spans="3:4" s="20" customFormat="1" x14ac:dyDescent="0.2">
      <c r="C62" s="21"/>
      <c r="D62" s="21"/>
    </row>
    <row r="63" spans="3:4" s="20" customFormat="1" x14ac:dyDescent="0.2">
      <c r="C63" s="21"/>
      <c r="D63" s="21"/>
    </row>
    <row r="64" spans="3:4" s="20" customFormat="1" x14ac:dyDescent="0.2">
      <c r="C64" s="21"/>
      <c r="D64" s="21"/>
    </row>
    <row r="65" spans="3:4" s="20" customFormat="1" x14ac:dyDescent="0.2">
      <c r="C65" s="21"/>
      <c r="D65" s="21"/>
    </row>
    <row r="66" spans="3:4" s="20" customFormat="1" x14ac:dyDescent="0.2">
      <c r="C66" s="21"/>
      <c r="D66" s="21"/>
    </row>
    <row r="67" spans="3:4" s="20" customFormat="1" x14ac:dyDescent="0.2">
      <c r="C67" s="21"/>
      <c r="D67" s="21"/>
    </row>
    <row r="68" spans="3:4" s="20" customFormat="1" x14ac:dyDescent="0.2">
      <c r="C68" s="21"/>
      <c r="D68" s="21"/>
    </row>
    <row r="69" spans="3:4" s="20" customFormat="1" x14ac:dyDescent="0.2">
      <c r="C69" s="21"/>
      <c r="D69" s="21"/>
    </row>
    <row r="70" spans="3:4" s="20" customFormat="1" x14ac:dyDescent="0.2">
      <c r="C70" s="21"/>
      <c r="D70" s="21"/>
    </row>
    <row r="71" spans="3:4" s="20" customFormat="1" x14ac:dyDescent="0.2">
      <c r="C71" s="21"/>
      <c r="D71" s="21"/>
    </row>
    <row r="72" spans="3:4" s="20" customFormat="1" x14ac:dyDescent="0.2">
      <c r="C72" s="21"/>
      <c r="D72" s="21"/>
    </row>
    <row r="73" spans="3:4" s="20" customFormat="1" x14ac:dyDescent="0.2">
      <c r="C73" s="21"/>
      <c r="D73" s="21"/>
    </row>
    <row r="74" spans="3:4" s="20" customFormat="1" x14ac:dyDescent="0.2">
      <c r="C74" s="21"/>
      <c r="D74" s="21"/>
    </row>
    <row r="75" spans="3:4" s="20" customFormat="1" x14ac:dyDescent="0.2">
      <c r="C75" s="21"/>
      <c r="D75" s="21"/>
    </row>
    <row r="76" spans="3:4" s="20" customFormat="1" x14ac:dyDescent="0.2">
      <c r="C76" s="21"/>
      <c r="D76" s="21"/>
    </row>
    <row r="77" spans="3:4" s="20" customFormat="1" x14ac:dyDescent="0.2">
      <c r="C77" s="21"/>
      <c r="D77" s="21"/>
    </row>
    <row r="78" spans="3:4" s="20" customFormat="1" x14ac:dyDescent="0.2">
      <c r="C78" s="21"/>
      <c r="D78" s="21"/>
    </row>
    <row r="79" spans="3:4" s="20" customFormat="1" x14ac:dyDescent="0.2">
      <c r="C79" s="21"/>
      <c r="D79" s="21"/>
    </row>
    <row r="80" spans="3:4" s="20" customFormat="1" x14ac:dyDescent="0.2">
      <c r="C80" s="21"/>
      <c r="D80" s="21"/>
    </row>
    <row r="81" spans="3:4" s="20" customFormat="1" x14ac:dyDescent="0.2">
      <c r="C81" s="21"/>
      <c r="D81" s="21"/>
    </row>
    <row r="82" spans="3:4" s="20" customFormat="1" x14ac:dyDescent="0.2">
      <c r="C82" s="21"/>
      <c r="D82" s="21"/>
    </row>
    <row r="83" spans="3:4" s="20" customFormat="1" x14ac:dyDescent="0.2">
      <c r="C83" s="21"/>
      <c r="D83" s="21"/>
    </row>
    <row r="84" spans="3:4" s="20" customFormat="1" x14ac:dyDescent="0.2">
      <c r="C84" s="21"/>
      <c r="D84" s="21"/>
    </row>
    <row r="85" spans="3:4" s="20" customFormat="1" x14ac:dyDescent="0.2">
      <c r="C85" s="21"/>
      <c r="D85" s="21"/>
    </row>
    <row r="86" spans="3:4" s="20" customFormat="1" x14ac:dyDescent="0.2">
      <c r="C86" s="21"/>
      <c r="D86" s="21"/>
    </row>
    <row r="87" spans="3:4" s="20" customFormat="1" x14ac:dyDescent="0.2">
      <c r="C87" s="21"/>
      <c r="D87" s="21"/>
    </row>
    <row r="88" spans="3:4" s="20" customFormat="1" x14ac:dyDescent="0.2">
      <c r="C88" s="21"/>
      <c r="D88" s="21"/>
    </row>
    <row r="89" spans="3:4" s="20" customFormat="1" x14ac:dyDescent="0.2">
      <c r="C89" s="21"/>
      <c r="D89" s="21"/>
    </row>
    <row r="90" spans="3:4" s="20" customFormat="1" x14ac:dyDescent="0.2">
      <c r="C90" s="21"/>
      <c r="D90" s="21"/>
    </row>
    <row r="91" spans="3:4" s="20" customFormat="1" x14ac:dyDescent="0.2">
      <c r="C91" s="21"/>
      <c r="D91" s="21"/>
    </row>
    <row r="92" spans="3:4" s="20" customFormat="1" x14ac:dyDescent="0.2">
      <c r="C92" s="21"/>
      <c r="D92" s="21"/>
    </row>
    <row r="93" spans="3:4" s="20" customFormat="1" x14ac:dyDescent="0.2">
      <c r="C93" s="21"/>
      <c r="D93" s="21"/>
    </row>
    <row r="94" spans="3:4" s="20" customFormat="1" x14ac:dyDescent="0.2">
      <c r="C94" s="21"/>
      <c r="D94" s="21"/>
    </row>
    <row r="95" spans="3:4" s="20" customFormat="1" x14ac:dyDescent="0.2">
      <c r="C95" s="21"/>
      <c r="D95" s="21"/>
    </row>
    <row r="96" spans="3:4" s="20" customFormat="1" x14ac:dyDescent="0.2">
      <c r="C96" s="21"/>
      <c r="D96" s="21"/>
    </row>
    <row r="97" spans="3:4" s="20" customFormat="1" x14ac:dyDescent="0.2">
      <c r="C97" s="21"/>
      <c r="D97" s="21"/>
    </row>
    <row r="98" spans="3:4" s="20" customFormat="1" x14ac:dyDescent="0.2">
      <c r="C98" s="21"/>
      <c r="D98" s="21"/>
    </row>
    <row r="99" spans="3:4" s="20" customFormat="1" x14ac:dyDescent="0.2">
      <c r="C99" s="21"/>
      <c r="D99" s="21"/>
    </row>
    <row r="100" spans="3:4" s="20" customFormat="1" x14ac:dyDescent="0.2">
      <c r="C100" s="21"/>
      <c r="D100" s="21"/>
    </row>
    <row r="101" spans="3:4" s="20" customFormat="1" x14ac:dyDescent="0.2">
      <c r="C101" s="21"/>
      <c r="D101" s="21"/>
    </row>
    <row r="102" spans="3:4" s="20" customFormat="1" x14ac:dyDescent="0.2">
      <c r="C102" s="21"/>
      <c r="D102" s="21"/>
    </row>
    <row r="103" spans="3:4" s="20" customFormat="1" x14ac:dyDescent="0.2">
      <c r="C103" s="21"/>
      <c r="D103" s="21"/>
    </row>
    <row r="104" spans="3:4" s="20" customFormat="1" x14ac:dyDescent="0.2">
      <c r="C104" s="21"/>
      <c r="D104" s="21"/>
    </row>
    <row r="105" spans="3:4" s="20" customFormat="1" x14ac:dyDescent="0.2">
      <c r="C105" s="21"/>
      <c r="D105" s="21"/>
    </row>
    <row r="106" spans="3:4" s="20" customFormat="1" x14ac:dyDescent="0.2">
      <c r="C106" s="21"/>
      <c r="D106" s="21"/>
    </row>
    <row r="107" spans="3:4" s="20" customFormat="1" x14ac:dyDescent="0.2">
      <c r="C107" s="21"/>
      <c r="D107" s="21"/>
    </row>
    <row r="108" spans="3:4" s="20" customFormat="1" x14ac:dyDescent="0.2">
      <c r="C108" s="21"/>
      <c r="D108" s="21"/>
    </row>
    <row r="109" spans="3:4" s="20" customFormat="1" x14ac:dyDescent="0.2">
      <c r="C109" s="21"/>
      <c r="D109" s="21"/>
    </row>
    <row r="110" spans="3:4" s="20" customFormat="1" x14ac:dyDescent="0.2">
      <c r="C110" s="21"/>
      <c r="D110" s="21"/>
    </row>
    <row r="111" spans="3:4" s="20" customFormat="1" x14ac:dyDescent="0.2">
      <c r="C111" s="21"/>
      <c r="D111" s="21"/>
    </row>
    <row r="112" spans="3:4" s="20" customFormat="1" x14ac:dyDescent="0.2">
      <c r="C112" s="21"/>
      <c r="D112" s="21"/>
    </row>
    <row r="113" spans="3:4" s="20" customFormat="1" x14ac:dyDescent="0.2">
      <c r="C113" s="21"/>
      <c r="D113" s="21"/>
    </row>
    <row r="114" spans="3:4" s="20" customFormat="1" x14ac:dyDescent="0.2">
      <c r="C114" s="21"/>
      <c r="D114" s="21"/>
    </row>
    <row r="115" spans="3:4" s="20" customFormat="1" x14ac:dyDescent="0.2">
      <c r="C115" s="21"/>
      <c r="D115" s="21"/>
    </row>
    <row r="116" spans="3:4" s="20" customFormat="1" x14ac:dyDescent="0.2">
      <c r="C116" s="21"/>
      <c r="D116" s="21"/>
    </row>
    <row r="117" spans="3:4" s="20" customFormat="1" x14ac:dyDescent="0.2">
      <c r="C117" s="21"/>
      <c r="D117" s="21"/>
    </row>
    <row r="118" spans="3:4" s="20" customFormat="1" x14ac:dyDescent="0.2">
      <c r="C118" s="21"/>
      <c r="D118" s="21"/>
    </row>
    <row r="119" spans="3:4" s="20" customFormat="1" x14ac:dyDescent="0.2">
      <c r="C119" s="21"/>
      <c r="D119" s="21"/>
    </row>
    <row r="120" spans="3:4" s="20" customFormat="1" x14ac:dyDescent="0.2">
      <c r="C120" s="21"/>
      <c r="D120" s="21"/>
    </row>
    <row r="121" spans="3:4" s="20" customFormat="1" x14ac:dyDescent="0.2">
      <c r="C121" s="21"/>
      <c r="D121" s="21"/>
    </row>
    <row r="122" spans="3:4" s="20" customFormat="1" x14ac:dyDescent="0.2">
      <c r="C122" s="21"/>
      <c r="D122" s="21"/>
    </row>
    <row r="123" spans="3:4" s="20" customFormat="1" x14ac:dyDescent="0.2">
      <c r="C123" s="21"/>
      <c r="D123" s="21"/>
    </row>
    <row r="124" spans="3:4" s="20" customFormat="1" x14ac:dyDescent="0.2">
      <c r="C124" s="21"/>
      <c r="D124" s="21"/>
    </row>
    <row r="125" spans="3:4" s="20" customFormat="1" x14ac:dyDescent="0.2">
      <c r="C125" s="21"/>
      <c r="D125" s="21"/>
    </row>
    <row r="126" spans="3:4" s="20" customFormat="1" x14ac:dyDescent="0.2">
      <c r="C126" s="21"/>
      <c r="D126" s="21"/>
    </row>
    <row r="127" spans="3:4" s="20" customFormat="1" x14ac:dyDescent="0.2">
      <c r="C127" s="21"/>
      <c r="D127" s="21"/>
    </row>
    <row r="128" spans="3:4" s="20" customFormat="1" x14ac:dyDescent="0.2">
      <c r="C128" s="21"/>
      <c r="D128" s="21"/>
    </row>
    <row r="129" spans="3:4" s="20" customFormat="1" x14ac:dyDescent="0.2">
      <c r="C129" s="21"/>
      <c r="D129" s="21"/>
    </row>
    <row r="130" spans="3:4" s="20" customFormat="1" x14ac:dyDescent="0.2">
      <c r="C130" s="21"/>
      <c r="D130" s="21"/>
    </row>
    <row r="131" spans="3:4" s="20" customFormat="1" x14ac:dyDescent="0.2">
      <c r="C131" s="21"/>
      <c r="D131" s="21"/>
    </row>
    <row r="132" spans="3:4" s="20" customFormat="1" x14ac:dyDescent="0.2">
      <c r="C132" s="21"/>
      <c r="D132" s="21"/>
    </row>
    <row r="133" spans="3:4" s="20" customFormat="1" x14ac:dyDescent="0.2">
      <c r="C133" s="21"/>
      <c r="D133" s="21"/>
    </row>
    <row r="134" spans="3:4" s="20" customFormat="1" x14ac:dyDescent="0.2">
      <c r="C134" s="21"/>
      <c r="D134" s="21"/>
    </row>
    <row r="135" spans="3:4" s="20" customFormat="1" x14ac:dyDescent="0.2">
      <c r="C135" s="21"/>
      <c r="D135" s="21"/>
    </row>
    <row r="136" spans="3:4" s="20" customFormat="1" x14ac:dyDescent="0.2">
      <c r="C136" s="21"/>
      <c r="D136" s="21"/>
    </row>
    <row r="137" spans="3:4" s="20" customFormat="1" x14ac:dyDescent="0.2">
      <c r="C137" s="21"/>
      <c r="D137" s="21"/>
    </row>
    <row r="138" spans="3:4" s="20" customFormat="1" x14ac:dyDescent="0.2"/>
    <row r="139" spans="3:4" s="20" customFormat="1" x14ac:dyDescent="0.2"/>
  </sheetData>
  <hyperlinks>
    <hyperlink ref="B7" r:id="rId1" xr:uid="{8379F6ED-72A9-4B81-9669-FE95F259ADF1}"/>
  </hyperlinks>
  <pageMargins left="0.7" right="0.7" top="0.75" bottom="0.75" header="0.3" footer="0.3"/>
  <pageSetup orientation="portrait" r:id="rId2"/>
  <headerFooter>
    <oddHeader>&amp;L&amp;8
IPHC-2026-TSD-008&amp;11
&amp;C&amp;"-,Bold"Mortality by IPHC Regulatory Area&amp;"-,Regular"
&amp;8PREPARED BY: IPHC SECRETARIAT (POSTED 16&amp;K000000 JANUARY &amp;K01+0002026)&amp;R&amp;G</oddHeader>
    <oddFooter xml:space="preserve">&amp;C 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net t</vt:lpstr>
      <vt:lpstr>net M lb</vt:lpstr>
      <vt:lpstr>Metadata</vt:lpstr>
      <vt:lpstr>Metadata!Print_Titles</vt:lpstr>
      <vt:lpstr>'net M lb'!Print_Titles</vt:lpstr>
      <vt:lpstr>'net 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Henry</dc:creator>
  <cp:lastModifiedBy>Huyen Tran</cp:lastModifiedBy>
  <cp:lastPrinted>2019-06-12T16:53:24Z</cp:lastPrinted>
  <dcterms:created xsi:type="dcterms:W3CDTF">2019-04-25T21:16:58Z</dcterms:created>
  <dcterms:modified xsi:type="dcterms:W3CDTF">2026-01-16T20:30:02Z</dcterms:modified>
</cp:coreProperties>
</file>