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10 - Fish Data Serv Br\02 - Data Services\06 - Data Reporting\2026\06 - TSD\Published\"/>
    </mc:Choice>
  </mc:AlternateContent>
  <xr:revisionPtr revIDLastSave="0" documentId="8_{4196F53A-32CF-43A0-9594-DB585789EE14}" xr6:coauthVersionLast="47" xr6:coauthVersionMax="47" xr10:uidLastSave="{00000000-0000-0000-0000-000000000000}"/>
  <workbookProtection workbookAlgorithmName="SHA-512" workbookHashValue="BOsK/u29BT0mSNbeGlIUsaII7KfF31jQzjQGUIH+Y6AIaRBFFe34Xjb103wqzs6LKpds1tG3XJ8pVpeKwOhQBA==" workbookSaltValue="xTNFWR/JJZaiLdorAcVq3Q==" workbookSpinCount="100000" lockStructure="1"/>
  <bookViews>
    <workbookView xWindow="36750" yWindow="480" windowWidth="14790" windowHeight="15015" xr2:uid="{00000000-000D-0000-FFFF-FFFF00000000}"/>
  </bookViews>
  <sheets>
    <sheet name="net kg skate" sheetId="3" r:id="rId1"/>
    <sheet name="net lb skate" sheetId="1" r:id="rId2"/>
    <sheet name="Metadata" sheetId="4" r:id="rId3"/>
  </sheets>
  <definedNames>
    <definedName name="_xlnm._FilterDatabase" localSheetId="2" hidden="1">Metadata!#REF!</definedName>
    <definedName name="_xlnm._FilterDatabase" localSheetId="0" hidden="1">'net kg skate'!$A$2:$F$2</definedName>
    <definedName name="_xlnm._FilterDatabase" localSheetId="1" hidden="1">'net lb skate'!$A$2:$F$2</definedName>
    <definedName name="_xlnm.Print_Titles" localSheetId="0">'net kg skate'!$2:$2</definedName>
    <definedName name="_xlnm.Print_Titles" localSheetId="1">'net lb skate'!$2:$2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3" l="1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261" i="3"/>
  <c r="B261" i="3"/>
  <c r="A262" i="3"/>
  <c r="B262" i="3"/>
  <c r="A263" i="3"/>
  <c r="B263" i="3"/>
  <c r="A264" i="3"/>
  <c r="B264" i="3"/>
  <c r="A265" i="3"/>
  <c r="B265" i="3"/>
  <c r="A266" i="3"/>
  <c r="B266" i="3"/>
  <c r="A268" i="3"/>
  <c r="B268" i="3"/>
  <c r="A269" i="3"/>
  <c r="B269" i="3"/>
  <c r="A270" i="3"/>
  <c r="B270" i="3"/>
  <c r="A271" i="3"/>
  <c r="B271" i="3"/>
  <c r="A272" i="3"/>
  <c r="B272" i="3"/>
  <c r="A273" i="3"/>
  <c r="B273" i="3"/>
  <c r="A274" i="3"/>
  <c r="B274" i="3"/>
  <c r="A275" i="3"/>
  <c r="B275" i="3"/>
  <c r="A276" i="3"/>
  <c r="B276" i="3"/>
  <c r="A277" i="3"/>
  <c r="B277" i="3"/>
  <c r="A278" i="3"/>
  <c r="B278" i="3"/>
  <c r="A279" i="3"/>
  <c r="B279" i="3"/>
  <c r="A280" i="3"/>
  <c r="B280" i="3"/>
  <c r="A281" i="3"/>
  <c r="B281" i="3"/>
  <c r="A282" i="3"/>
  <c r="B282" i="3"/>
  <c r="A283" i="3"/>
  <c r="B283" i="3"/>
  <c r="A284" i="3"/>
  <c r="B284" i="3"/>
  <c r="A285" i="3"/>
  <c r="B285" i="3"/>
  <c r="A286" i="3"/>
  <c r="B286" i="3"/>
  <c r="A287" i="3"/>
  <c r="B287" i="3"/>
  <c r="A288" i="3"/>
  <c r="B288" i="3"/>
  <c r="A289" i="3"/>
  <c r="B289" i="3"/>
  <c r="A290" i="3"/>
  <c r="B290" i="3"/>
  <c r="A291" i="3"/>
  <c r="B291" i="3"/>
  <c r="A292" i="3"/>
  <c r="B292" i="3"/>
  <c r="A293" i="3"/>
  <c r="B293" i="3"/>
  <c r="A294" i="3"/>
  <c r="B294" i="3"/>
  <c r="A295" i="3"/>
  <c r="B295" i="3"/>
  <c r="A296" i="3"/>
  <c r="B296" i="3"/>
  <c r="A297" i="3"/>
  <c r="B297" i="3"/>
  <c r="A298" i="3"/>
  <c r="B298" i="3"/>
  <c r="A299" i="3"/>
  <c r="B299" i="3"/>
  <c r="B4" i="3"/>
  <c r="A4" i="3"/>
</calcChain>
</file>

<file path=xl/sharedStrings.xml><?xml version="1.0" encoding="utf-8"?>
<sst xmlns="http://schemas.openxmlformats.org/spreadsheetml/2006/main" count="347" uniqueCount="38">
  <si>
    <t>Year</t>
  </si>
  <si>
    <t>2A</t>
  </si>
  <si>
    <t>2B</t>
  </si>
  <si>
    <t>2C</t>
  </si>
  <si>
    <t>3A</t>
  </si>
  <si>
    <t>3B</t>
  </si>
  <si>
    <t>4A</t>
  </si>
  <si>
    <t>4B</t>
  </si>
  <si>
    <t>4CDE</t>
  </si>
  <si>
    <t>Coastwide</t>
  </si>
  <si>
    <t>How to cite:</t>
  </si>
  <si>
    <t>Availability:</t>
  </si>
  <si>
    <t>Last revised on:</t>
  </si>
  <si>
    <t>Direct link:</t>
  </si>
  <si>
    <t>Fields [net kg skate]:</t>
  </si>
  <si>
    <t>Fields [net lb skate]:</t>
  </si>
  <si>
    <t xml:space="preserve">Notes: </t>
  </si>
  <si>
    <t>Original values in pounds to an accuracy of one decimal place were converted to kilograms. (kg = lb * 0.453592)</t>
  </si>
  <si>
    <t>Net weight: head-off, eviscerated, ice and slime deducted weight</t>
  </si>
  <si>
    <t>A standardised skate is 548.64 m (1,800 ft) with 100 hooks (size 3) at a 5.4864 m (18 ft) spacing)</t>
  </si>
  <si>
    <t>For IPHC Regulatory Area definitions, please see:</t>
  </si>
  <si>
    <t>IPHC Regulatory Area: 2A, 2B, 2C, 3A, 3B, 4A, 4B, 4CDE, (Coastwide)</t>
  </si>
  <si>
    <t>Values below are in net pounds/skate to an accuracy of one decimal place.</t>
  </si>
  <si>
    <t>https://www.iphc.int/fisheries/fishery-regulations/</t>
  </si>
  <si>
    <t>CV</t>
  </si>
  <si>
    <t>CI_2.5</t>
  </si>
  <si>
    <t>CI_97.5</t>
  </si>
  <si>
    <t>IPHC Regulatory Area</t>
  </si>
  <si>
    <t>WPUE</t>
  </si>
  <si>
    <t>CV: Coefficient of variation %</t>
  </si>
  <si>
    <t>CI_2.5: Lower limit of the 95% posterior credible interval</t>
  </si>
  <si>
    <t>CI_97.5: Upper limit of the 95% posterior credible interval</t>
  </si>
  <si>
    <r>
      <t>Weight per unit effort (WPUE): Posterior mean net weight (kilograms) of O32 (Over-32")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caught per standardised skate modelled from IPHC Fishery-Independent Setline Survey data</t>
    </r>
  </si>
  <si>
    <r>
      <t>Weight per unit effort (WPUE): Posterior mean net weight (pounds) of O32 (Over-32") Pacific halibut (</t>
    </r>
    <r>
      <rPr>
        <i/>
        <sz val="10"/>
        <color theme="1"/>
        <rFont val="Arial"/>
        <family val="2"/>
      </rPr>
      <t>Hippoglossus stenolepis</t>
    </r>
    <r>
      <rPr>
        <sz val="10"/>
        <color theme="1"/>
        <rFont val="Arial"/>
        <family val="2"/>
      </rPr>
      <t>) caught per standardised skate modelled from IPHC Fishery-Independent Setline Survey data</t>
    </r>
  </si>
  <si>
    <t xml:space="preserve">(kg = lb * 0.453592)
Original values in pounds to an accuracy of four decimal places were converted to net kilogram/skate values below.
</t>
  </si>
  <si>
    <t>IPHC. 2026. Table IPHC-2026-TSD-003: Modelled O32 FISS WPUE by IPHC Regulatory Area. Accessed [current date].</t>
  </si>
  <si>
    <t>1993-2025</t>
  </si>
  <si>
    <t>https://www.iphc.int/uploads/2026/01/iphc-2026-tsd-003Rev1.xlsx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</si>
</sst>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d\ mmmm\ 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 indent="2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3" fillId="0" borderId="1" xfId="0" applyNumberFormat="1" applyFont="1" applyBorder="1" applyAlignment="1">
      <alignment horizontal="right" wrapText="1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1" fontId="4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4" fontId="1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hc.int/uploads/2026/01/iphc-2026-tsd-003Rev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9"/>
  <sheetViews>
    <sheetView showGridLines="0" showRowColHeaders="0" tabSelected="1" showRuler="0" view="pageLayout" zoomScaleNormal="100" workbookViewId="0">
      <selection activeCell="A2" sqref="A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6.42578125" style="4" customWidth="1"/>
    <col min="2" max="2" width="11.85546875" style="2" customWidth="1"/>
    <col min="3" max="3" width="6.42578125" style="2" customWidth="1"/>
    <col min="4" max="4" width="6.42578125" style="20" customWidth="1"/>
    <col min="5" max="5" width="6.42578125" style="2" customWidth="1"/>
    <col min="6" max="6" width="8.5703125" style="2" customWidth="1"/>
    <col min="7" max="8" width="6.42578125" style="2" customWidth="1"/>
    <col min="9" max="9" width="7.7109375" style="2" customWidth="1"/>
    <col min="10" max="10" width="13.140625" style="2" customWidth="1"/>
  </cols>
  <sheetData>
    <row r="1" spans="1:10" ht="39.75" customHeight="1" thickBot="1" x14ac:dyDescent="0.3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" customFormat="1" ht="44.25" customHeight="1" thickTop="1" thickBot="1" x14ac:dyDescent="0.25">
      <c r="A2" s="12" t="s">
        <v>0</v>
      </c>
      <c r="B2" s="12" t="s">
        <v>27</v>
      </c>
      <c r="C2" s="13" t="s">
        <v>28</v>
      </c>
      <c r="D2" s="19" t="s">
        <v>24</v>
      </c>
      <c r="E2" s="13" t="s">
        <v>25</v>
      </c>
      <c r="F2" s="13" t="s">
        <v>26</v>
      </c>
    </row>
    <row r="3" spans="1:10" s="1" customFormat="1" ht="12.75" x14ac:dyDescent="0.2">
      <c r="A3" s="10">
        <v>2025</v>
      </c>
      <c r="B3" s="10" t="s">
        <v>1</v>
      </c>
      <c r="C3" s="15">
        <v>7.2830545887999998</v>
      </c>
      <c r="D3" s="23">
        <v>24</v>
      </c>
      <c r="E3" s="15">
        <v>4.7462959696000002</v>
      </c>
      <c r="F3" s="15">
        <v>11.004913026400001</v>
      </c>
    </row>
    <row r="4" spans="1:10" s="1" customFormat="1" ht="12.75" x14ac:dyDescent="0.2">
      <c r="A4" s="21">
        <f>'net lb skate'!A4</f>
        <v>2024</v>
      </c>
      <c r="B4" s="21" t="str">
        <f>'net lb skate'!B4</f>
        <v>2A</v>
      </c>
      <c r="C4" s="15">
        <v>8.1206575759999993</v>
      </c>
      <c r="D4" s="23">
        <v>22</v>
      </c>
      <c r="E4" s="15">
        <v>5.3769702863999997</v>
      </c>
      <c r="F4" s="15">
        <v>12.2578248488</v>
      </c>
    </row>
    <row r="5" spans="1:10" s="1" customFormat="1" ht="12.75" x14ac:dyDescent="0.2">
      <c r="A5" s="21">
        <f>'net lb skate'!A5</f>
        <v>2023</v>
      </c>
      <c r="B5" s="21" t="str">
        <f>'net lb skate'!B5</f>
        <v>2A</v>
      </c>
      <c r="C5" s="15">
        <v>9.0341011455999993</v>
      </c>
      <c r="D5" s="23">
        <v>18</v>
      </c>
      <c r="E5" s="15">
        <v>6.4518926079999996</v>
      </c>
      <c r="F5" s="15">
        <v>12.7719713808</v>
      </c>
    </row>
    <row r="6" spans="1:10" x14ac:dyDescent="0.25">
      <c r="A6" s="21">
        <f>'net lb skate'!A6</f>
        <v>2022</v>
      </c>
      <c r="B6" s="21" t="str">
        <f>'net lb skate'!B6</f>
        <v>2A</v>
      </c>
      <c r="C6" s="15">
        <v>8.9818473472000004</v>
      </c>
      <c r="D6" s="23">
        <v>16</v>
      </c>
      <c r="E6" s="15">
        <v>6.7535766471999992</v>
      </c>
      <c r="F6" s="15">
        <v>12.23337624</v>
      </c>
      <c r="G6"/>
      <c r="H6"/>
      <c r="I6"/>
      <c r="J6"/>
    </row>
    <row r="7" spans="1:10" x14ac:dyDescent="0.25">
      <c r="A7" s="21">
        <f>'net lb skate'!A7</f>
        <v>2021</v>
      </c>
      <c r="B7" s="21" t="str">
        <f>'net lb skate'!B7</f>
        <v>2A</v>
      </c>
      <c r="C7" s="15">
        <v>8.1588500224000011</v>
      </c>
      <c r="D7" s="23">
        <v>16</v>
      </c>
      <c r="E7" s="15">
        <v>6.1132861799999993</v>
      </c>
      <c r="F7" s="15">
        <v>11.081071123200001</v>
      </c>
      <c r="G7"/>
      <c r="H7"/>
      <c r="I7"/>
      <c r="J7"/>
    </row>
    <row r="8" spans="1:10" x14ac:dyDescent="0.25">
      <c r="A8" s="21">
        <f>'net lb skate'!A8</f>
        <v>2020</v>
      </c>
      <c r="B8" s="21" t="str">
        <f>'net lb skate'!B8</f>
        <v>2A</v>
      </c>
      <c r="C8" s="15">
        <v>8.4246095751999999</v>
      </c>
      <c r="D8" s="23">
        <v>16</v>
      </c>
      <c r="E8" s="15">
        <v>6.1433139703999995</v>
      </c>
      <c r="F8" s="15">
        <v>11.269266443999999</v>
      </c>
      <c r="G8"/>
      <c r="H8"/>
      <c r="I8"/>
      <c r="J8"/>
    </row>
    <row r="9" spans="1:10" x14ac:dyDescent="0.25">
      <c r="A9" s="21">
        <f>'net lb skate'!A9</f>
        <v>2019</v>
      </c>
      <c r="B9" s="21" t="str">
        <f>'net lb skate'!B9</f>
        <v>2A</v>
      </c>
      <c r="C9" s="15">
        <v>8.5295707640000007</v>
      </c>
      <c r="D9" s="23">
        <v>11</v>
      </c>
      <c r="E9" s="15">
        <v>6.9190016496000002</v>
      </c>
      <c r="F9" s="15">
        <v>10.615867167999999</v>
      </c>
      <c r="G9"/>
      <c r="H9"/>
      <c r="I9"/>
      <c r="J9"/>
    </row>
    <row r="10" spans="1:10" x14ac:dyDescent="0.25">
      <c r="A10" s="21">
        <f>'net lb skate'!A10</f>
        <v>2018</v>
      </c>
      <c r="B10" s="21" t="str">
        <f>'net lb skate'!B10</f>
        <v>2A</v>
      </c>
      <c r="C10" s="15">
        <v>8.0233620920000011</v>
      </c>
      <c r="D10" s="23">
        <v>9</v>
      </c>
      <c r="E10" s="15">
        <v>6.5896484983999999</v>
      </c>
      <c r="F10" s="15">
        <v>9.5964645072000003</v>
      </c>
      <c r="G10"/>
      <c r="H10"/>
      <c r="I10"/>
      <c r="J10"/>
    </row>
    <row r="11" spans="1:10" x14ac:dyDescent="0.25">
      <c r="A11" s="21">
        <f>'net lb skate'!A11</f>
        <v>2017</v>
      </c>
      <c r="B11" s="21" t="str">
        <f>'net lb skate'!B11</f>
        <v>2A</v>
      </c>
      <c r="C11" s="15">
        <v>8.4119543584000009</v>
      </c>
      <c r="D11" s="23">
        <v>8</v>
      </c>
      <c r="E11" s="15">
        <v>7.1169038391999999</v>
      </c>
      <c r="F11" s="15">
        <v>9.7936409496000003</v>
      </c>
      <c r="G11"/>
      <c r="H11"/>
      <c r="I11"/>
      <c r="J11"/>
    </row>
    <row r="12" spans="1:10" x14ac:dyDescent="0.25">
      <c r="A12" s="21">
        <f>'net lb skate'!A12</f>
        <v>2016</v>
      </c>
      <c r="B12" s="21" t="str">
        <f>'net lb skate'!B12</f>
        <v>2A</v>
      </c>
      <c r="C12" s="15">
        <v>10.712482264</v>
      </c>
      <c r="D12" s="23">
        <v>9</v>
      </c>
      <c r="E12" s="15">
        <v>9.0879878751999996</v>
      </c>
      <c r="F12" s="15">
        <v>12.6927742176</v>
      </c>
      <c r="G12"/>
      <c r="H12"/>
      <c r="I12"/>
      <c r="J12"/>
    </row>
    <row r="13" spans="1:10" x14ac:dyDescent="0.25">
      <c r="A13" s="21">
        <f>'net lb skate'!A13</f>
        <v>2015</v>
      </c>
      <c r="B13" s="21" t="str">
        <f>'net lb skate'!B13</f>
        <v>2A</v>
      </c>
      <c r="C13" s="15">
        <v>11.985578930399999</v>
      </c>
      <c r="D13" s="23">
        <v>9</v>
      </c>
      <c r="E13" s="15">
        <v>10.155879520800001</v>
      </c>
      <c r="F13" s="15">
        <v>14.074732963999999</v>
      </c>
      <c r="G13"/>
      <c r="H13"/>
      <c r="I13"/>
      <c r="J13"/>
    </row>
    <row r="14" spans="1:10" x14ac:dyDescent="0.25">
      <c r="A14" s="21">
        <f>'net lb skate'!A14</f>
        <v>2014</v>
      </c>
      <c r="B14" s="21" t="str">
        <f>'net lb skate'!B14</f>
        <v>2A</v>
      </c>
      <c r="C14" s="15">
        <v>9.7016978512000005</v>
      </c>
      <c r="D14" s="23">
        <v>8</v>
      </c>
      <c r="E14" s="15">
        <v>8.2143243239999997</v>
      </c>
      <c r="F14" s="15">
        <v>11.468302613600001</v>
      </c>
      <c r="G14"/>
      <c r="H14"/>
      <c r="I14"/>
      <c r="J14"/>
    </row>
    <row r="15" spans="1:10" x14ac:dyDescent="0.25">
      <c r="A15" s="21">
        <f>'net lb skate'!A15</f>
        <v>2013</v>
      </c>
      <c r="B15" s="21" t="str">
        <f>'net lb skate'!B15</f>
        <v>2A</v>
      </c>
      <c r="C15" s="15">
        <v>9.1328027647999992</v>
      </c>
      <c r="D15" s="23">
        <v>9</v>
      </c>
      <c r="E15" s="15">
        <v>7.659490589599999</v>
      </c>
      <c r="F15" s="15">
        <v>10.7948999304</v>
      </c>
      <c r="G15"/>
      <c r="H15"/>
      <c r="I15"/>
      <c r="J15"/>
    </row>
    <row r="16" spans="1:10" x14ac:dyDescent="0.25">
      <c r="A16" s="21">
        <f>'net lb skate'!A16</f>
        <v>2012</v>
      </c>
      <c r="B16" s="21" t="str">
        <f>'net lb skate'!B16</f>
        <v>2A</v>
      </c>
      <c r="C16" s="15">
        <v>9.5016637792000012</v>
      </c>
      <c r="D16" s="23">
        <v>10</v>
      </c>
      <c r="E16" s="15">
        <v>7.9031148527999999</v>
      </c>
      <c r="F16" s="15">
        <v>11.5095794856</v>
      </c>
      <c r="G16"/>
      <c r="H16"/>
      <c r="I16"/>
      <c r="J16"/>
    </row>
    <row r="17" spans="1:10" x14ac:dyDescent="0.25">
      <c r="A17" s="21">
        <f>'net lb skate'!A17</f>
        <v>2011</v>
      </c>
      <c r="B17" s="21" t="str">
        <f>'net lb skate'!B17</f>
        <v>2A</v>
      </c>
      <c r="C17" s="15">
        <v>9.7881071272</v>
      </c>
      <c r="D17" s="23">
        <v>10</v>
      </c>
      <c r="E17" s="15">
        <v>8.0544785032000004</v>
      </c>
      <c r="F17" s="15">
        <v>11.9268387664</v>
      </c>
      <c r="G17"/>
      <c r="H17"/>
      <c r="I17"/>
      <c r="J17"/>
    </row>
    <row r="18" spans="1:10" x14ac:dyDescent="0.25">
      <c r="A18" s="21">
        <f>'net lb skate'!A18</f>
        <v>2010</v>
      </c>
      <c r="B18" s="21" t="str">
        <f>'net lb skate'!B18</f>
        <v>2A</v>
      </c>
      <c r="C18" s="15">
        <v>8.1032396432000002</v>
      </c>
      <c r="D18" s="23">
        <v>13</v>
      </c>
      <c r="E18" s="15">
        <v>6.3856681759999994</v>
      </c>
      <c r="F18" s="15">
        <v>10.478973102399999</v>
      </c>
      <c r="G18"/>
      <c r="H18"/>
      <c r="I18"/>
      <c r="J18"/>
    </row>
    <row r="19" spans="1:10" x14ac:dyDescent="0.25">
      <c r="A19" s="21">
        <f>'net lb skate'!A19</f>
        <v>2009</v>
      </c>
      <c r="B19" s="21" t="str">
        <f>'net lb skate'!B19</f>
        <v>2A</v>
      </c>
      <c r="C19" s="15">
        <v>6.2870572751999996</v>
      </c>
      <c r="D19" s="23">
        <v>18</v>
      </c>
      <c r="E19" s="15">
        <v>4.5576016976</v>
      </c>
      <c r="F19" s="15">
        <v>8.9860203936000005</v>
      </c>
      <c r="G19"/>
      <c r="H19"/>
      <c r="I19"/>
      <c r="J19"/>
    </row>
    <row r="20" spans="1:10" x14ac:dyDescent="0.25">
      <c r="A20" s="21">
        <f>'net lb skate'!A20</f>
        <v>2008</v>
      </c>
      <c r="B20" s="21" t="str">
        <f>'net lb skate'!B20</f>
        <v>2A</v>
      </c>
      <c r="C20" s="15">
        <v>7.7201811991999998</v>
      </c>
      <c r="D20" s="23">
        <v>17</v>
      </c>
      <c r="E20" s="15">
        <v>5.7499136287999999</v>
      </c>
      <c r="F20" s="15">
        <v>10.835360336799999</v>
      </c>
      <c r="G20"/>
      <c r="H20"/>
      <c r="I20"/>
      <c r="J20"/>
    </row>
    <row r="21" spans="1:10" x14ac:dyDescent="0.25">
      <c r="A21" s="21">
        <f>'net lb skate'!A21</f>
        <v>2007</v>
      </c>
      <c r="B21" s="21" t="str">
        <f>'net lb skate'!B21</f>
        <v>2A</v>
      </c>
      <c r="C21" s="15">
        <v>7.8110356768000004</v>
      </c>
      <c r="D21" s="23">
        <v>18</v>
      </c>
      <c r="E21" s="15">
        <v>5.6669516519999998</v>
      </c>
      <c r="F21" s="15">
        <v>10.949529443200001</v>
      </c>
      <c r="G21"/>
      <c r="H21"/>
      <c r="I21"/>
      <c r="J21"/>
    </row>
    <row r="22" spans="1:10" x14ac:dyDescent="0.25">
      <c r="A22" s="21">
        <f>'net lb skate'!A22</f>
        <v>2006</v>
      </c>
      <c r="B22" s="21" t="str">
        <f>'net lb skate'!B22</f>
        <v>2A</v>
      </c>
      <c r="C22" s="15">
        <v>8.747204205600001</v>
      </c>
      <c r="D22" s="23">
        <v>19</v>
      </c>
      <c r="E22" s="15">
        <v>6.2675981784000001</v>
      </c>
      <c r="F22" s="15">
        <v>12.5698054264</v>
      </c>
      <c r="G22"/>
      <c r="H22"/>
      <c r="I22"/>
      <c r="J22"/>
    </row>
    <row r="23" spans="1:10" x14ac:dyDescent="0.25">
      <c r="A23" s="21">
        <f>'net lb skate'!A23</f>
        <v>2005</v>
      </c>
      <c r="B23" s="21" t="str">
        <f>'net lb skate'!B23</f>
        <v>2A</v>
      </c>
      <c r="C23" s="15">
        <v>11.385295277600001</v>
      </c>
      <c r="D23" s="23">
        <v>17</v>
      </c>
      <c r="E23" s="15">
        <v>8.3724464952000002</v>
      </c>
      <c r="F23" s="15">
        <v>15.706530184000002</v>
      </c>
      <c r="G23"/>
      <c r="H23"/>
      <c r="I23"/>
      <c r="J23"/>
    </row>
    <row r="24" spans="1:10" x14ac:dyDescent="0.25">
      <c r="A24" s="21">
        <f>'net lb skate'!A24</f>
        <v>2004</v>
      </c>
      <c r="B24" s="21" t="str">
        <f>'net lb skate'!B24</f>
        <v>2A</v>
      </c>
      <c r="C24" s="15">
        <v>11.246632203199999</v>
      </c>
      <c r="D24" s="23">
        <v>18</v>
      </c>
      <c r="E24" s="15">
        <v>8.2810930663999986</v>
      </c>
      <c r="F24" s="15">
        <v>15.841337726399999</v>
      </c>
      <c r="G24"/>
      <c r="H24"/>
      <c r="I24"/>
      <c r="J24"/>
    </row>
    <row r="25" spans="1:10" x14ac:dyDescent="0.25">
      <c r="A25" s="21">
        <f>'net lb skate'!A25</f>
        <v>2003</v>
      </c>
      <c r="B25" s="21" t="str">
        <f>'net lb skate'!B25</f>
        <v>2A</v>
      </c>
      <c r="C25" s="15">
        <v>10.874641404</v>
      </c>
      <c r="D25" s="23">
        <v>20</v>
      </c>
      <c r="E25" s="15">
        <v>7.8547165864000004</v>
      </c>
      <c r="F25" s="15">
        <v>16.022411652799999</v>
      </c>
      <c r="G25"/>
      <c r="H25"/>
      <c r="I25"/>
      <c r="J25"/>
    </row>
    <row r="26" spans="1:10" x14ac:dyDescent="0.25">
      <c r="A26" s="21">
        <f>'net lb skate'!A26</f>
        <v>2002</v>
      </c>
      <c r="B26" s="21" t="str">
        <f>'net lb skate'!B26</f>
        <v>2A</v>
      </c>
      <c r="C26" s="15">
        <v>11.6524156064</v>
      </c>
      <c r="D26" s="23">
        <v>21</v>
      </c>
      <c r="E26" s="15">
        <v>8.2209467671999992</v>
      </c>
      <c r="F26" s="15">
        <v>17.475675061599997</v>
      </c>
      <c r="G26"/>
      <c r="H26"/>
      <c r="I26"/>
      <c r="J26"/>
    </row>
    <row r="27" spans="1:10" x14ac:dyDescent="0.25">
      <c r="A27" s="21">
        <f>'net lb skate'!A27</f>
        <v>2001</v>
      </c>
      <c r="B27" s="21" t="str">
        <f>'net lb skate'!B27</f>
        <v>2A</v>
      </c>
      <c r="C27" s="15">
        <v>14.5134925056</v>
      </c>
      <c r="D27" s="23">
        <v>20</v>
      </c>
      <c r="E27" s="15">
        <v>10.608156104000001</v>
      </c>
      <c r="F27" s="15">
        <v>21.1375232776</v>
      </c>
      <c r="G27"/>
      <c r="H27"/>
      <c r="I27"/>
      <c r="J27"/>
    </row>
    <row r="28" spans="1:10" x14ac:dyDescent="0.25">
      <c r="A28" s="21">
        <f>'net lb skate'!A28</f>
        <v>2000</v>
      </c>
      <c r="B28" s="21" t="str">
        <f>'net lb skate'!B28</f>
        <v>2A</v>
      </c>
      <c r="C28" s="15">
        <v>15.357128266399998</v>
      </c>
      <c r="D28" s="23">
        <v>22</v>
      </c>
      <c r="E28" s="15">
        <v>10.440100268</v>
      </c>
      <c r="F28" s="15">
        <v>22.7291776056</v>
      </c>
      <c r="G28"/>
      <c r="H28"/>
      <c r="I28"/>
      <c r="J28"/>
    </row>
    <row r="29" spans="1:10" x14ac:dyDescent="0.25">
      <c r="A29" s="21">
        <f>'net lb skate'!A29</f>
        <v>1999</v>
      </c>
      <c r="B29" s="21" t="str">
        <f>'net lb skate'!B29</f>
        <v>2A</v>
      </c>
      <c r="C29" s="15">
        <v>16.168558995200002</v>
      </c>
      <c r="D29" s="23">
        <v>20</v>
      </c>
      <c r="E29" s="15">
        <v>11.945753552799999</v>
      </c>
      <c r="F29" s="15">
        <v>23.275982761599998</v>
      </c>
      <c r="G29"/>
      <c r="H29"/>
      <c r="I29"/>
      <c r="J29"/>
    </row>
    <row r="30" spans="1:10" x14ac:dyDescent="0.25">
      <c r="A30" s="21">
        <f>'net lb skate'!A30</f>
        <v>1998</v>
      </c>
      <c r="B30" s="21" t="str">
        <f>'net lb skate'!B30</f>
        <v>2A</v>
      </c>
      <c r="C30" s="15">
        <v>15.838525455999999</v>
      </c>
      <c r="D30" s="23">
        <v>23</v>
      </c>
      <c r="E30" s="15">
        <v>10.850918542400001</v>
      </c>
      <c r="F30" s="15">
        <v>24.487164119999999</v>
      </c>
      <c r="G30"/>
      <c r="H30"/>
      <c r="I30"/>
      <c r="J30"/>
    </row>
    <row r="31" spans="1:10" x14ac:dyDescent="0.25">
      <c r="A31" s="21">
        <f>'net lb skate'!A31</f>
        <v>1997</v>
      </c>
      <c r="B31" s="21" t="str">
        <f>'net lb skate'!B31</f>
        <v>2A</v>
      </c>
      <c r="C31" s="15">
        <v>15.2523031552</v>
      </c>
      <c r="D31" s="23">
        <v>24</v>
      </c>
      <c r="E31" s="15">
        <v>10.654150332799999</v>
      </c>
      <c r="F31" s="15">
        <v>23.865289487999998</v>
      </c>
      <c r="G31"/>
      <c r="H31"/>
      <c r="I31"/>
      <c r="J31"/>
    </row>
    <row r="32" spans="1:10" x14ac:dyDescent="0.25">
      <c r="A32" s="21">
        <f>'net lb skate'!A32</f>
        <v>1996</v>
      </c>
      <c r="B32" s="21" t="str">
        <f>'net lb skate'!B32</f>
        <v>2A</v>
      </c>
      <c r="C32" s="15">
        <v>14.556946619199998</v>
      </c>
      <c r="D32" s="23">
        <v>26</v>
      </c>
      <c r="E32" s="15">
        <v>9.3385520960000008</v>
      </c>
      <c r="F32" s="15">
        <v>23.973652616799999</v>
      </c>
      <c r="G32"/>
      <c r="H32"/>
      <c r="I32"/>
      <c r="J32"/>
    </row>
    <row r="33" spans="1:10" x14ac:dyDescent="0.25">
      <c r="A33" s="21">
        <f>'net lb skate'!A33</f>
        <v>1995</v>
      </c>
      <c r="B33" s="21" t="str">
        <f>'net lb skate'!B33</f>
        <v>2A</v>
      </c>
      <c r="C33" s="15">
        <v>13.651576987199999</v>
      </c>
      <c r="D33" s="23">
        <v>27</v>
      </c>
      <c r="E33" s="15">
        <v>8.8477201928000007</v>
      </c>
      <c r="F33" s="15">
        <v>22.179197305599999</v>
      </c>
      <c r="G33"/>
      <c r="H33"/>
      <c r="I33"/>
      <c r="J33"/>
    </row>
    <row r="34" spans="1:10" x14ac:dyDescent="0.25">
      <c r="A34" s="21">
        <f>'net lb skate'!A34</f>
        <v>1994</v>
      </c>
      <c r="B34" s="21" t="str">
        <f>'net lb skate'!B34</f>
        <v>2A</v>
      </c>
      <c r="C34" s="15">
        <v>14.188267041600001</v>
      </c>
      <c r="D34" s="23">
        <v>29</v>
      </c>
      <c r="E34" s="15">
        <v>8.2947461855999993</v>
      </c>
      <c r="F34" s="15">
        <v>24.2330165224</v>
      </c>
      <c r="G34" s="1"/>
      <c r="H34"/>
      <c r="I34"/>
      <c r="J34"/>
    </row>
    <row r="35" spans="1:10" x14ac:dyDescent="0.25">
      <c r="A35" s="21">
        <f>'net lb skate'!A35</f>
        <v>1993</v>
      </c>
      <c r="B35" s="21" t="str">
        <f>'net lb skate'!B35</f>
        <v>2A</v>
      </c>
      <c r="C35" s="15">
        <v>14.724367426400001</v>
      </c>
      <c r="D35" s="23">
        <v>33</v>
      </c>
      <c r="E35" s="15">
        <v>7.9377239224</v>
      </c>
      <c r="F35" s="15">
        <v>26.981602605599999</v>
      </c>
      <c r="G35" s="1"/>
      <c r="H35"/>
      <c r="I35"/>
      <c r="J35"/>
    </row>
    <row r="36" spans="1:10" x14ac:dyDescent="0.25">
      <c r="A36" s="21">
        <v>2025</v>
      </c>
      <c r="B36" s="21" t="s">
        <v>2</v>
      </c>
      <c r="C36" s="15">
        <v>23.602070050400002</v>
      </c>
      <c r="D36" s="23">
        <v>9</v>
      </c>
      <c r="E36" s="15">
        <v>19.545460716800001</v>
      </c>
      <c r="F36" s="15">
        <v>28.1398951368</v>
      </c>
      <c r="G36" s="1"/>
      <c r="H36"/>
      <c r="I36"/>
      <c r="J36"/>
    </row>
    <row r="37" spans="1:10" x14ac:dyDescent="0.25">
      <c r="A37" s="21">
        <f>'net lb skate'!A37</f>
        <v>2024</v>
      </c>
      <c r="B37" s="21" t="str">
        <f>'net lb skate'!B37</f>
        <v>2B</v>
      </c>
      <c r="C37" s="15">
        <v>26.562302160799998</v>
      </c>
      <c r="D37" s="23">
        <v>8</v>
      </c>
      <c r="E37" s="15">
        <v>22.712530779200002</v>
      </c>
      <c r="F37" s="15">
        <v>30.6669922464</v>
      </c>
      <c r="G37" s="1"/>
      <c r="H37"/>
      <c r="I37"/>
      <c r="J37"/>
    </row>
    <row r="38" spans="1:10" x14ac:dyDescent="0.25">
      <c r="A38" s="21">
        <f>'net lb skate'!A38</f>
        <v>2023</v>
      </c>
      <c r="B38" s="21" t="str">
        <f>'net lb skate'!B38</f>
        <v>2B</v>
      </c>
      <c r="C38" s="15">
        <v>28.0044072064</v>
      </c>
      <c r="D38" s="23">
        <v>5</v>
      </c>
      <c r="E38" s="15">
        <v>25.5025751712</v>
      </c>
      <c r="F38" s="15">
        <v>30.783383953599998</v>
      </c>
      <c r="G38" s="1"/>
      <c r="H38"/>
      <c r="I38"/>
      <c r="J38"/>
    </row>
    <row r="39" spans="1:10" x14ac:dyDescent="0.25">
      <c r="A39" s="21">
        <f>'net lb skate'!A39</f>
        <v>2022</v>
      </c>
      <c r="B39" s="21" t="str">
        <f>'net lb skate'!B39</f>
        <v>2B</v>
      </c>
      <c r="C39" s="15">
        <v>30.353877688799997</v>
      </c>
      <c r="D39" s="23">
        <v>5</v>
      </c>
      <c r="E39" s="15">
        <v>27.328373689599999</v>
      </c>
      <c r="F39" s="15">
        <v>33.661425193600003</v>
      </c>
      <c r="G39" s="1"/>
      <c r="H39"/>
      <c r="I39"/>
      <c r="J39"/>
    </row>
    <row r="40" spans="1:10" x14ac:dyDescent="0.25">
      <c r="A40" s="21">
        <f>'net lb skate'!A40</f>
        <v>2021</v>
      </c>
      <c r="B40" s="21" t="str">
        <f>'net lb skate'!B40</f>
        <v>2B</v>
      </c>
      <c r="C40" s="15">
        <v>34.9137019872</v>
      </c>
      <c r="D40" s="23">
        <v>5</v>
      </c>
      <c r="E40" s="15">
        <v>31.755522328000001</v>
      </c>
      <c r="F40" s="15">
        <v>38.178838640000002</v>
      </c>
      <c r="G40" s="1"/>
      <c r="H40"/>
      <c r="I40"/>
      <c r="J40"/>
    </row>
    <row r="41" spans="1:10" x14ac:dyDescent="0.25">
      <c r="A41" s="21">
        <f>'net lb skate'!A41</f>
        <v>2020</v>
      </c>
      <c r="B41" s="21" t="str">
        <f>'net lb skate'!B41</f>
        <v>2B</v>
      </c>
      <c r="C41" s="15">
        <v>32.778871239200001</v>
      </c>
      <c r="D41" s="23">
        <v>5</v>
      </c>
      <c r="E41" s="15">
        <v>29.750781765599996</v>
      </c>
      <c r="F41" s="15">
        <v>36.141575531200004</v>
      </c>
      <c r="G41" s="1"/>
      <c r="H41"/>
      <c r="I41"/>
      <c r="J41"/>
    </row>
    <row r="42" spans="1:10" x14ac:dyDescent="0.25">
      <c r="A42" s="21">
        <f>'net lb skate'!A42</f>
        <v>2019</v>
      </c>
      <c r="B42" s="21" t="str">
        <f>'net lb skate'!B42</f>
        <v>2B</v>
      </c>
      <c r="C42" s="15">
        <v>36.361613010399999</v>
      </c>
      <c r="D42" s="23">
        <v>5</v>
      </c>
      <c r="E42" s="15">
        <v>32.856254034399996</v>
      </c>
      <c r="F42" s="15">
        <v>40.168338511199998</v>
      </c>
      <c r="G42" s="1"/>
      <c r="H42"/>
      <c r="I42"/>
      <c r="J42"/>
    </row>
    <row r="43" spans="1:10" x14ac:dyDescent="0.25">
      <c r="A43" s="21">
        <f>'net lb skate'!A43</f>
        <v>2018</v>
      </c>
      <c r="B43" s="21" t="str">
        <f>'net lb skate'!B43</f>
        <v>2B</v>
      </c>
      <c r="C43" s="15">
        <v>37.692134423999995</v>
      </c>
      <c r="D43" s="23">
        <v>5</v>
      </c>
      <c r="E43" s="15">
        <v>34.3830447064</v>
      </c>
      <c r="F43" s="15">
        <v>41.260814843200002</v>
      </c>
      <c r="G43" s="1"/>
      <c r="H43"/>
      <c r="I43"/>
      <c r="J43"/>
    </row>
    <row r="44" spans="1:10" x14ac:dyDescent="0.25">
      <c r="A44" s="21">
        <f>'net lb skate'!A44</f>
        <v>2017</v>
      </c>
      <c r="B44" s="21" t="str">
        <f>'net lb skate'!B44</f>
        <v>2B</v>
      </c>
      <c r="C44" s="15">
        <v>36.124429753599998</v>
      </c>
      <c r="D44" s="23">
        <v>6</v>
      </c>
      <c r="E44" s="15">
        <v>31.9980126112</v>
      </c>
      <c r="F44" s="15">
        <v>40.191698499200001</v>
      </c>
      <c r="G44" s="1"/>
      <c r="H44"/>
      <c r="I44"/>
      <c r="J44"/>
    </row>
    <row r="45" spans="1:10" x14ac:dyDescent="0.25">
      <c r="A45" s="21">
        <f>'net lb skate'!A45</f>
        <v>2016</v>
      </c>
      <c r="B45" s="21" t="str">
        <f>'net lb skate'!B45</f>
        <v>2B</v>
      </c>
      <c r="C45" s="15">
        <v>46.087441955999999</v>
      </c>
      <c r="D45" s="23">
        <v>6</v>
      </c>
      <c r="E45" s="15">
        <v>41.129318522399998</v>
      </c>
      <c r="F45" s="15">
        <v>51.496934788800004</v>
      </c>
      <c r="G45" s="1"/>
      <c r="H45"/>
      <c r="I45"/>
      <c r="J45"/>
    </row>
    <row r="46" spans="1:10" x14ac:dyDescent="0.25">
      <c r="A46" s="21">
        <f>'net lb skate'!A46</f>
        <v>2015</v>
      </c>
      <c r="B46" s="21" t="str">
        <f>'net lb skate'!B46</f>
        <v>2B</v>
      </c>
      <c r="C46" s="15">
        <v>45.555061025599997</v>
      </c>
      <c r="D46" s="23">
        <v>6</v>
      </c>
      <c r="E46" s="15">
        <v>40.590269789600001</v>
      </c>
      <c r="F46" s="15">
        <v>51.036448190400002</v>
      </c>
      <c r="G46" s="1"/>
      <c r="H46"/>
      <c r="I46"/>
      <c r="J46"/>
    </row>
    <row r="47" spans="1:10" x14ac:dyDescent="0.25">
      <c r="A47" s="21">
        <f>'net lb skate'!A47</f>
        <v>2014</v>
      </c>
      <c r="B47" s="21" t="str">
        <f>'net lb skate'!B47</f>
        <v>2B</v>
      </c>
      <c r="C47" s="15">
        <v>41.664466363999999</v>
      </c>
      <c r="D47" s="23">
        <v>6</v>
      </c>
      <c r="E47" s="15">
        <v>37.082098543199997</v>
      </c>
      <c r="F47" s="15">
        <v>46.764700171200005</v>
      </c>
      <c r="G47" s="1"/>
      <c r="H47"/>
      <c r="I47"/>
      <c r="J47"/>
    </row>
    <row r="48" spans="1:10" x14ac:dyDescent="0.25">
      <c r="A48" s="21">
        <f>'net lb skate'!A48</f>
        <v>2013</v>
      </c>
      <c r="B48" s="21" t="str">
        <f>'net lb skate'!B48</f>
        <v>2B</v>
      </c>
      <c r="C48" s="15">
        <v>43.8209788096</v>
      </c>
      <c r="D48" s="23">
        <v>6</v>
      </c>
      <c r="E48" s="15">
        <v>38.993762027199999</v>
      </c>
      <c r="F48" s="15">
        <v>49.282407926399998</v>
      </c>
      <c r="G48" s="1"/>
      <c r="H48"/>
      <c r="I48"/>
      <c r="J48"/>
    </row>
    <row r="49" spans="1:10" x14ac:dyDescent="0.25">
      <c r="A49" s="21">
        <f>'net lb skate'!A49</f>
        <v>2012</v>
      </c>
      <c r="B49" s="21" t="str">
        <f>'net lb skate'!B49</f>
        <v>2B</v>
      </c>
      <c r="C49" s="15">
        <v>44.2982936712</v>
      </c>
      <c r="D49" s="23">
        <v>6</v>
      </c>
      <c r="E49" s="15">
        <v>39.471485121600004</v>
      </c>
      <c r="F49" s="15">
        <v>49.898794095199996</v>
      </c>
      <c r="G49" s="1"/>
      <c r="H49"/>
      <c r="I49"/>
      <c r="J49"/>
    </row>
    <row r="50" spans="1:10" x14ac:dyDescent="0.25">
      <c r="A50" s="21">
        <f>'net lb skate'!A50</f>
        <v>2011</v>
      </c>
      <c r="B50" s="21" t="str">
        <f>'net lb skate'!B50</f>
        <v>2B</v>
      </c>
      <c r="C50" s="15">
        <v>37.997628636000002</v>
      </c>
      <c r="D50" s="23">
        <v>6</v>
      </c>
      <c r="E50" s="15">
        <v>33.824355439999998</v>
      </c>
      <c r="F50" s="15">
        <v>42.777717209599999</v>
      </c>
      <c r="G50" s="1"/>
      <c r="H50"/>
      <c r="I50"/>
      <c r="J50"/>
    </row>
    <row r="51" spans="1:10" x14ac:dyDescent="0.25">
      <c r="A51" s="21">
        <f>'net lb skate'!A51</f>
        <v>2010</v>
      </c>
      <c r="B51" s="21" t="str">
        <f>'net lb skate'!B51</f>
        <v>2B</v>
      </c>
      <c r="C51" s="15">
        <v>34.648713540800003</v>
      </c>
      <c r="D51" s="23">
        <v>6</v>
      </c>
      <c r="E51" s="15">
        <v>30.921638795199996</v>
      </c>
      <c r="F51" s="15">
        <v>39.008231612000003</v>
      </c>
      <c r="G51"/>
      <c r="H51"/>
      <c r="I51"/>
      <c r="J51"/>
    </row>
    <row r="52" spans="1:10" x14ac:dyDescent="0.25">
      <c r="A52" s="21">
        <f>'net lb skate'!A52</f>
        <v>2009</v>
      </c>
      <c r="B52" s="21" t="str">
        <f>'net lb skate'!B52</f>
        <v>2B</v>
      </c>
      <c r="C52" s="15">
        <v>34.354785924799998</v>
      </c>
      <c r="D52" s="23">
        <v>6</v>
      </c>
      <c r="E52" s="15">
        <v>30.5831230856</v>
      </c>
      <c r="F52" s="15">
        <v>39.108157929599997</v>
      </c>
      <c r="G52"/>
      <c r="H52"/>
      <c r="I52"/>
      <c r="J52"/>
    </row>
    <row r="53" spans="1:10" x14ac:dyDescent="0.25">
      <c r="A53" s="21">
        <f>'net lb skate'!A53</f>
        <v>2008</v>
      </c>
      <c r="B53" s="21" t="str">
        <f>'net lb skate'!B53</f>
        <v>2B</v>
      </c>
      <c r="C53" s="15">
        <v>30.706636187200001</v>
      </c>
      <c r="D53" s="23">
        <v>6</v>
      </c>
      <c r="E53" s="15">
        <v>27.2580215704</v>
      </c>
      <c r="F53" s="15">
        <v>34.856776191200005</v>
      </c>
      <c r="G53"/>
      <c r="H53"/>
      <c r="I53"/>
      <c r="J53"/>
    </row>
    <row r="54" spans="1:10" x14ac:dyDescent="0.25">
      <c r="A54" s="21">
        <f>'net lb skate'!A54</f>
        <v>2007</v>
      </c>
      <c r="B54" s="21" t="str">
        <f>'net lb skate'!B54</f>
        <v>2B</v>
      </c>
      <c r="C54" s="15">
        <v>29.384914458400001</v>
      </c>
      <c r="D54" s="23">
        <v>6</v>
      </c>
      <c r="E54" s="15">
        <v>26.146539733600001</v>
      </c>
      <c r="F54" s="15">
        <v>33.3905854104</v>
      </c>
      <c r="G54"/>
      <c r="H54"/>
      <c r="I54"/>
      <c r="J54"/>
    </row>
    <row r="55" spans="1:10" x14ac:dyDescent="0.25">
      <c r="A55" s="21">
        <f>'net lb skate'!A55</f>
        <v>2006</v>
      </c>
      <c r="B55" s="21" t="str">
        <f>'net lb skate'!B55</f>
        <v>2B</v>
      </c>
      <c r="C55" s="15">
        <v>27.895862640799997</v>
      </c>
      <c r="D55" s="23">
        <v>7</v>
      </c>
      <c r="E55" s="15">
        <v>24.538329297600001</v>
      </c>
      <c r="F55" s="15">
        <v>32.074760377600001</v>
      </c>
      <c r="G55"/>
      <c r="H55"/>
      <c r="I55"/>
      <c r="J55"/>
    </row>
    <row r="56" spans="1:10" x14ac:dyDescent="0.25">
      <c r="A56" s="21">
        <f>'net lb skate'!A56</f>
        <v>2005</v>
      </c>
      <c r="B56" s="21" t="str">
        <f>'net lb skate'!B56</f>
        <v>2B</v>
      </c>
      <c r="C56" s="15">
        <v>29.700659849600004</v>
      </c>
      <c r="D56" s="23">
        <v>7</v>
      </c>
      <c r="E56" s="15">
        <v>26.182691016</v>
      </c>
      <c r="F56" s="15">
        <v>34.070338381600003</v>
      </c>
      <c r="G56"/>
      <c r="H56"/>
      <c r="I56"/>
      <c r="J56"/>
    </row>
    <row r="57" spans="1:10" x14ac:dyDescent="0.25">
      <c r="A57" s="21">
        <f>'net lb skate'!A57</f>
        <v>2004</v>
      </c>
      <c r="B57" s="21" t="str">
        <f>'net lb skate'!B57</f>
        <v>2B</v>
      </c>
      <c r="C57" s="15">
        <v>28.168289995999999</v>
      </c>
      <c r="D57" s="23">
        <v>7</v>
      </c>
      <c r="E57" s="15">
        <v>24.822459326400001</v>
      </c>
      <c r="F57" s="15">
        <v>32.215373897600003</v>
      </c>
      <c r="G57"/>
      <c r="H57"/>
      <c r="I57"/>
      <c r="J57"/>
    </row>
    <row r="58" spans="1:10" x14ac:dyDescent="0.25">
      <c r="A58" s="21">
        <f>'net lb skate'!A58</f>
        <v>2003</v>
      </c>
      <c r="B58" s="21" t="str">
        <f>'net lb skate'!B58</f>
        <v>2B</v>
      </c>
      <c r="C58" s="15">
        <v>31.846104650399997</v>
      </c>
      <c r="D58" s="23">
        <v>8</v>
      </c>
      <c r="E58" s="15">
        <v>27.920447327199998</v>
      </c>
      <c r="F58" s="15">
        <v>36.596346870399998</v>
      </c>
      <c r="G58"/>
      <c r="H58"/>
      <c r="I58"/>
      <c r="J58"/>
    </row>
    <row r="59" spans="1:10" x14ac:dyDescent="0.25">
      <c r="A59" s="21">
        <f>'net lb skate'!A59</f>
        <v>2002</v>
      </c>
      <c r="B59" s="21" t="str">
        <f>'net lb skate'!B59</f>
        <v>2B</v>
      </c>
      <c r="C59" s="15">
        <v>44.179452567200002</v>
      </c>
      <c r="D59" s="23">
        <v>7</v>
      </c>
      <c r="E59" s="15">
        <v>39.1590055928</v>
      </c>
      <c r="F59" s="15">
        <v>50.363363021600001</v>
      </c>
      <c r="G59"/>
      <c r="H59"/>
      <c r="I59"/>
      <c r="J59"/>
    </row>
    <row r="60" spans="1:10" x14ac:dyDescent="0.25">
      <c r="A60" s="21">
        <f>'net lb skate'!A60</f>
        <v>2001</v>
      </c>
      <c r="B60" s="21" t="str">
        <f>'net lb skate'!B60</f>
        <v>2B</v>
      </c>
      <c r="C60" s="15">
        <v>44.604468271199998</v>
      </c>
      <c r="D60" s="23">
        <v>7</v>
      </c>
      <c r="E60" s="15">
        <v>39.119089496800001</v>
      </c>
      <c r="F60" s="15">
        <v>51.0465179328</v>
      </c>
      <c r="G60"/>
      <c r="H60"/>
      <c r="I60"/>
      <c r="J60"/>
    </row>
    <row r="61" spans="1:10" x14ac:dyDescent="0.25">
      <c r="A61" s="21">
        <f>'net lb skate'!A61</f>
        <v>2000</v>
      </c>
      <c r="B61" s="21" t="str">
        <f>'net lb skate'!B61</f>
        <v>2B</v>
      </c>
      <c r="C61" s="15">
        <v>38.298450850400002</v>
      </c>
      <c r="D61" s="23">
        <v>8</v>
      </c>
      <c r="E61" s="15">
        <v>33.372623167199997</v>
      </c>
      <c r="F61" s="15">
        <v>44.481953072000003</v>
      </c>
      <c r="G61"/>
      <c r="H61"/>
      <c r="I61"/>
      <c r="J61"/>
    </row>
    <row r="62" spans="1:10" x14ac:dyDescent="0.25">
      <c r="A62" s="21">
        <f>'net lb skate'!A62</f>
        <v>1999</v>
      </c>
      <c r="B62" s="21" t="str">
        <f>'net lb skate'!B62</f>
        <v>2B</v>
      </c>
      <c r="C62" s="15">
        <v>32.198454916000003</v>
      </c>
      <c r="D62" s="23">
        <v>8</v>
      </c>
      <c r="E62" s="15">
        <v>28.329043000800002</v>
      </c>
      <c r="F62" s="15">
        <v>37.257729365599999</v>
      </c>
      <c r="G62"/>
      <c r="H62"/>
      <c r="I62"/>
      <c r="J62"/>
    </row>
    <row r="63" spans="1:10" x14ac:dyDescent="0.25">
      <c r="A63" s="21">
        <f>'net lb skate'!A63</f>
        <v>1998</v>
      </c>
      <c r="B63" s="21" t="str">
        <f>'net lb skate'!B63</f>
        <v>2B</v>
      </c>
      <c r="C63" s="15">
        <v>39.888381528800004</v>
      </c>
      <c r="D63" s="23">
        <v>8</v>
      </c>
      <c r="E63" s="15">
        <v>34.661640912799996</v>
      </c>
      <c r="F63" s="15">
        <v>46.629937988000002</v>
      </c>
      <c r="G63"/>
      <c r="H63"/>
      <c r="I63"/>
      <c r="J63"/>
    </row>
    <row r="64" spans="1:10" x14ac:dyDescent="0.25">
      <c r="A64" s="21">
        <f>'net lb skate'!A64</f>
        <v>1997</v>
      </c>
      <c r="B64" s="21" t="str">
        <f>'net lb skate'!B64</f>
        <v>2B</v>
      </c>
      <c r="C64" s="15">
        <v>51.810457579199998</v>
      </c>
      <c r="D64" s="23">
        <v>7</v>
      </c>
      <c r="E64" s="15">
        <v>45.410229099999995</v>
      </c>
      <c r="F64" s="15">
        <v>59.901132724000007</v>
      </c>
      <c r="G64"/>
      <c r="H64"/>
      <c r="I64"/>
      <c r="J64"/>
    </row>
    <row r="65" spans="1:10" x14ac:dyDescent="0.25">
      <c r="A65" s="21">
        <f>'net lb skate'!A65</f>
        <v>1996</v>
      </c>
      <c r="B65" s="21" t="str">
        <f>'net lb skate'!B65</f>
        <v>2B</v>
      </c>
      <c r="C65" s="15">
        <v>64.451930541599992</v>
      </c>
      <c r="D65" s="23">
        <v>8</v>
      </c>
      <c r="E65" s="15">
        <v>56.009676237599997</v>
      </c>
      <c r="F65" s="15">
        <v>75.472628569600005</v>
      </c>
      <c r="G65"/>
      <c r="H65"/>
      <c r="I65"/>
      <c r="J65"/>
    </row>
    <row r="66" spans="1:10" x14ac:dyDescent="0.25">
      <c r="A66" s="21">
        <f>'net lb skate'!A66</f>
        <v>1995</v>
      </c>
      <c r="B66" s="21" t="str">
        <f>'net lb skate'!B66</f>
        <v>2B</v>
      </c>
      <c r="C66" s="15">
        <v>77.868728309600002</v>
      </c>
      <c r="D66" s="23">
        <v>8</v>
      </c>
      <c r="E66" s="15">
        <v>67.168719825599993</v>
      </c>
      <c r="F66" s="15">
        <v>91.610615464000006</v>
      </c>
      <c r="G66"/>
      <c r="H66"/>
      <c r="I66"/>
      <c r="J66"/>
    </row>
    <row r="67" spans="1:10" x14ac:dyDescent="0.25">
      <c r="A67" s="21">
        <f>'net lb skate'!A67</f>
        <v>1994</v>
      </c>
      <c r="B67" s="21" t="str">
        <f>'net lb skate'!B67</f>
        <v>2B</v>
      </c>
      <c r="C67" s="15">
        <v>64.944213939200012</v>
      </c>
      <c r="D67" s="23">
        <v>13</v>
      </c>
      <c r="E67" s="15">
        <v>50.690720368000001</v>
      </c>
      <c r="F67" s="15">
        <v>83.487463132000002</v>
      </c>
      <c r="G67"/>
      <c r="H67"/>
      <c r="I67"/>
      <c r="J67"/>
    </row>
    <row r="68" spans="1:10" x14ac:dyDescent="0.25">
      <c r="A68" s="21">
        <f>'net lb skate'!A68</f>
        <v>1993</v>
      </c>
      <c r="B68" s="21" t="str">
        <f>'net lb skate'!B68</f>
        <v>2B</v>
      </c>
      <c r="C68" s="15">
        <v>53.130909250400002</v>
      </c>
      <c r="D68" s="23">
        <v>11</v>
      </c>
      <c r="E68" s="15">
        <v>43.991393324000001</v>
      </c>
      <c r="F68" s="15">
        <v>65.374582028799992</v>
      </c>
      <c r="G68"/>
      <c r="H68"/>
      <c r="I68"/>
      <c r="J68"/>
    </row>
    <row r="69" spans="1:10" x14ac:dyDescent="0.25">
      <c r="A69" s="21">
        <v>2025</v>
      </c>
      <c r="B69" s="21" t="s">
        <v>3</v>
      </c>
      <c r="C69" s="15">
        <v>61.102743291199992</v>
      </c>
      <c r="D69" s="23">
        <v>7</v>
      </c>
      <c r="E69" s="15">
        <v>52.636856844</v>
      </c>
      <c r="F69" s="15">
        <v>70.065176900799997</v>
      </c>
      <c r="G69"/>
      <c r="H69"/>
      <c r="I69"/>
      <c r="J69"/>
    </row>
    <row r="70" spans="1:10" x14ac:dyDescent="0.25">
      <c r="A70" s="21">
        <f>'net lb skate'!A70</f>
        <v>2024</v>
      </c>
      <c r="B70" s="21" t="str">
        <f>'net lb skate'!B70</f>
        <v>2C</v>
      </c>
      <c r="C70" s="15">
        <v>68.571407726400011</v>
      </c>
      <c r="D70" s="23">
        <v>7</v>
      </c>
      <c r="E70" s="15">
        <v>59.179694647999995</v>
      </c>
      <c r="F70" s="15">
        <v>78.950772025600003</v>
      </c>
      <c r="G70"/>
      <c r="H70"/>
      <c r="I70"/>
      <c r="J70"/>
    </row>
    <row r="71" spans="1:10" x14ac:dyDescent="0.25">
      <c r="A71" s="21">
        <f>'net lb skate'!A71</f>
        <v>2023</v>
      </c>
      <c r="B71" s="21" t="str">
        <f>'net lb skate'!B71</f>
        <v>2C</v>
      </c>
      <c r="C71" s="15">
        <v>75.467094747199994</v>
      </c>
      <c r="D71" s="23">
        <v>5</v>
      </c>
      <c r="E71" s="15">
        <v>68.750168333600001</v>
      </c>
      <c r="F71" s="15">
        <v>82.502125230399997</v>
      </c>
      <c r="G71"/>
      <c r="H71"/>
      <c r="I71"/>
      <c r="J71"/>
    </row>
    <row r="72" spans="1:10" x14ac:dyDescent="0.25">
      <c r="A72" s="21">
        <f>'net lb skate'!A72</f>
        <v>2022</v>
      </c>
      <c r="B72" s="21" t="str">
        <f>'net lb skate'!B72</f>
        <v>2C</v>
      </c>
      <c r="C72" s="15">
        <v>74.8557888088</v>
      </c>
      <c r="D72" s="23">
        <v>5</v>
      </c>
      <c r="E72" s="15">
        <v>67.2380286832</v>
      </c>
      <c r="F72" s="15">
        <v>83.328796650399994</v>
      </c>
      <c r="G72"/>
      <c r="H72"/>
      <c r="I72"/>
      <c r="J72"/>
    </row>
    <row r="73" spans="1:10" x14ac:dyDescent="0.25">
      <c r="A73" s="21">
        <f>'net lb skate'!A73</f>
        <v>2021</v>
      </c>
      <c r="B73" s="21" t="str">
        <f>'net lb skate'!B73</f>
        <v>2C</v>
      </c>
      <c r="C73" s="15">
        <v>74.015736424799996</v>
      </c>
      <c r="D73" s="23">
        <v>5</v>
      </c>
      <c r="E73" s="15">
        <v>67.061853550400002</v>
      </c>
      <c r="F73" s="15">
        <v>81.316980052800005</v>
      </c>
      <c r="G73"/>
      <c r="H73"/>
      <c r="I73"/>
      <c r="J73"/>
    </row>
    <row r="74" spans="1:10" x14ac:dyDescent="0.25">
      <c r="A74" s="21">
        <f>'net lb skate'!A74</f>
        <v>2020</v>
      </c>
      <c r="B74" s="21" t="str">
        <f>'net lb skate'!B74</f>
        <v>2C</v>
      </c>
      <c r="C74" s="15">
        <v>84.206769325599993</v>
      </c>
      <c r="D74" s="23">
        <v>5</v>
      </c>
      <c r="E74" s="15">
        <v>76.379767210400004</v>
      </c>
      <c r="F74" s="15">
        <v>92.231900426400003</v>
      </c>
      <c r="G74"/>
      <c r="H74"/>
      <c r="I74"/>
      <c r="J74"/>
    </row>
    <row r="75" spans="1:10" x14ac:dyDescent="0.25">
      <c r="A75" s="21">
        <f>'net lb skate'!A75</f>
        <v>2019</v>
      </c>
      <c r="B75" s="21" t="str">
        <f>'net lb skate'!B75</f>
        <v>2C</v>
      </c>
      <c r="C75" s="15">
        <v>88.252038859199999</v>
      </c>
      <c r="D75" s="23">
        <v>5</v>
      </c>
      <c r="E75" s="15">
        <v>80.050233674400005</v>
      </c>
      <c r="F75" s="15">
        <v>96.893374691999995</v>
      </c>
      <c r="G75"/>
      <c r="H75"/>
      <c r="I75"/>
      <c r="J75"/>
    </row>
    <row r="76" spans="1:10" x14ac:dyDescent="0.25">
      <c r="A76" s="21">
        <f>'net lb skate'!A76</f>
        <v>2018</v>
      </c>
      <c r="B76" s="21" t="str">
        <f>'net lb skate'!B76</f>
        <v>2C</v>
      </c>
      <c r="C76" s="15">
        <v>93.909827952800001</v>
      </c>
      <c r="D76" s="23">
        <v>5</v>
      </c>
      <c r="E76" s="15">
        <v>85.744400846399998</v>
      </c>
      <c r="F76" s="15">
        <v>102.5630932552</v>
      </c>
      <c r="G76"/>
      <c r="H76"/>
      <c r="I76"/>
      <c r="J76"/>
    </row>
    <row r="77" spans="1:10" x14ac:dyDescent="0.25">
      <c r="A77" s="21">
        <f>'net lb skate'!A77</f>
        <v>2017</v>
      </c>
      <c r="B77" s="21" t="str">
        <f>'net lb skate'!B77</f>
        <v>2C</v>
      </c>
      <c r="C77" s="15">
        <v>108.87455378</v>
      </c>
      <c r="D77" s="23">
        <v>5</v>
      </c>
      <c r="E77" s="15">
        <v>98.281456930399997</v>
      </c>
      <c r="F77" s="15">
        <v>119.55474029360001</v>
      </c>
      <c r="G77"/>
      <c r="H77"/>
      <c r="I77"/>
      <c r="J77"/>
    </row>
    <row r="78" spans="1:10" x14ac:dyDescent="0.25">
      <c r="A78" s="21">
        <f>'net lb skate'!A78</f>
        <v>2016</v>
      </c>
      <c r="B78" s="21" t="str">
        <f>'net lb skate'!B78</f>
        <v>2C</v>
      </c>
      <c r="C78" s="15">
        <v>107.59859948399999</v>
      </c>
      <c r="D78" s="23">
        <v>5</v>
      </c>
      <c r="E78" s="15">
        <v>97.345515197599994</v>
      </c>
      <c r="F78" s="15">
        <v>118.91726209679999</v>
      </c>
      <c r="G78"/>
      <c r="H78"/>
      <c r="I78"/>
      <c r="J78"/>
    </row>
    <row r="79" spans="1:10" x14ac:dyDescent="0.25">
      <c r="A79" s="21">
        <f>'net lb skate'!A79</f>
        <v>2015</v>
      </c>
      <c r="B79" s="21" t="str">
        <f>'net lb skate'!B79</f>
        <v>2C</v>
      </c>
      <c r="C79" s="15">
        <v>97.896946991999997</v>
      </c>
      <c r="D79" s="23">
        <v>5</v>
      </c>
      <c r="E79" s="15">
        <v>88.079900695199996</v>
      </c>
      <c r="F79" s="15">
        <v>109.0268246144</v>
      </c>
      <c r="G79"/>
      <c r="H79"/>
      <c r="I79"/>
      <c r="J79"/>
    </row>
    <row r="80" spans="1:10" x14ac:dyDescent="0.25">
      <c r="A80" s="21">
        <f>'net lb skate'!A80</f>
        <v>2014</v>
      </c>
      <c r="B80" s="21" t="str">
        <f>'net lb skate'!B80</f>
        <v>2C</v>
      </c>
      <c r="C80" s="15">
        <v>96.116099440799999</v>
      </c>
      <c r="D80" s="23">
        <v>5</v>
      </c>
      <c r="E80" s="15">
        <v>86.995725096800001</v>
      </c>
      <c r="F80" s="15">
        <v>106.0897710552</v>
      </c>
      <c r="G80"/>
      <c r="H80"/>
      <c r="I80"/>
      <c r="J80"/>
    </row>
    <row r="81" spans="1:10" x14ac:dyDescent="0.25">
      <c r="A81" s="21">
        <f>'net lb skate'!A81</f>
        <v>2013</v>
      </c>
      <c r="B81" s="21" t="str">
        <f>'net lb skate'!B81</f>
        <v>2C</v>
      </c>
      <c r="C81" s="15">
        <v>94.3177885976</v>
      </c>
      <c r="D81" s="23">
        <v>5</v>
      </c>
      <c r="E81" s="15">
        <v>85.195010216</v>
      </c>
      <c r="F81" s="15">
        <v>104.994527812</v>
      </c>
      <c r="G81"/>
      <c r="H81"/>
      <c r="I81"/>
      <c r="J81"/>
    </row>
    <row r="82" spans="1:10" x14ac:dyDescent="0.25">
      <c r="A82" s="21">
        <f>'net lb skate'!A82</f>
        <v>2012</v>
      </c>
      <c r="B82" s="21" t="str">
        <f>'net lb skate'!B82</f>
        <v>2C</v>
      </c>
      <c r="C82" s="15">
        <v>93.164213423199996</v>
      </c>
      <c r="D82" s="23">
        <v>5</v>
      </c>
      <c r="E82" s="15">
        <v>83.695888655999994</v>
      </c>
      <c r="F82" s="15">
        <v>103.66881447360001</v>
      </c>
      <c r="G82"/>
      <c r="H82"/>
      <c r="I82"/>
      <c r="J82"/>
    </row>
    <row r="83" spans="1:10" x14ac:dyDescent="0.25">
      <c r="A83" s="21">
        <f>'net lb skate'!A83</f>
        <v>2011</v>
      </c>
      <c r="B83" s="21" t="str">
        <f>'net lb skate'!B83</f>
        <v>2C</v>
      </c>
      <c r="C83" s="15">
        <v>74.055108210399993</v>
      </c>
      <c r="D83" s="23">
        <v>5</v>
      </c>
      <c r="E83" s="15">
        <v>66.645728249599998</v>
      </c>
      <c r="F83" s="15">
        <v>82.168599032800003</v>
      </c>
      <c r="G83"/>
      <c r="H83"/>
      <c r="I83"/>
      <c r="J83"/>
    </row>
    <row r="84" spans="1:10" x14ac:dyDescent="0.25">
      <c r="A84" s="21">
        <f>'net lb skate'!A84</f>
        <v>2010</v>
      </c>
      <c r="B84" s="21" t="str">
        <f>'net lb skate'!B84</f>
        <v>2C</v>
      </c>
      <c r="C84" s="15">
        <v>60.144711627999996</v>
      </c>
      <c r="D84" s="23">
        <v>6</v>
      </c>
      <c r="E84" s="15">
        <v>54.222523757600001</v>
      </c>
      <c r="F84" s="15">
        <v>67.194710647200012</v>
      </c>
      <c r="G84"/>
      <c r="H84"/>
      <c r="I84"/>
      <c r="J84"/>
    </row>
    <row r="85" spans="1:10" x14ac:dyDescent="0.25">
      <c r="A85" s="21">
        <f>'net lb skate'!A85</f>
        <v>2009</v>
      </c>
      <c r="B85" s="21" t="str">
        <f>'net lb skate'!B85</f>
        <v>2C</v>
      </c>
      <c r="C85" s="15">
        <v>59.1044437352</v>
      </c>
      <c r="D85" s="23">
        <v>6</v>
      </c>
      <c r="E85" s="15">
        <v>52.959632911200003</v>
      </c>
      <c r="F85" s="15">
        <v>65.814702346399997</v>
      </c>
      <c r="G85"/>
      <c r="H85"/>
      <c r="I85"/>
      <c r="J85"/>
    </row>
    <row r="86" spans="1:10" x14ac:dyDescent="0.25">
      <c r="A86" s="21">
        <f>'net lb skate'!A86</f>
        <v>2008</v>
      </c>
      <c r="B86" s="21" t="str">
        <f>'net lb skate'!B86</f>
        <v>2C</v>
      </c>
      <c r="C86" s="15">
        <v>67.41538315519999</v>
      </c>
      <c r="D86" s="23">
        <v>6</v>
      </c>
      <c r="E86" s="15">
        <v>60.345017855199991</v>
      </c>
      <c r="F86" s="15">
        <v>75.176432993600002</v>
      </c>
      <c r="G86"/>
      <c r="H86"/>
      <c r="I86"/>
      <c r="J86"/>
    </row>
    <row r="87" spans="1:10" x14ac:dyDescent="0.25">
      <c r="A87" s="21">
        <f>'net lb skate'!A87</f>
        <v>2007</v>
      </c>
      <c r="B87" s="21" t="str">
        <f>'net lb skate'!B87</f>
        <v>2C</v>
      </c>
      <c r="C87" s="15">
        <v>70.925822361599998</v>
      </c>
      <c r="D87" s="23">
        <v>6</v>
      </c>
      <c r="E87" s="15">
        <v>63.805244427199995</v>
      </c>
      <c r="F87" s="15">
        <v>79.351747353600004</v>
      </c>
      <c r="G87"/>
      <c r="H87"/>
      <c r="I87"/>
      <c r="J87"/>
    </row>
    <row r="88" spans="1:10" x14ac:dyDescent="0.25">
      <c r="A88" s="21">
        <f>'net lb skate'!A88</f>
        <v>2006</v>
      </c>
      <c r="B88" s="21" t="str">
        <f>'net lb skate'!B88</f>
        <v>2C</v>
      </c>
      <c r="C88" s="15">
        <v>72.960046403999996</v>
      </c>
      <c r="D88" s="23">
        <v>6</v>
      </c>
      <c r="E88" s="15">
        <v>65.256920264000001</v>
      </c>
      <c r="F88" s="15">
        <v>81.163983471199998</v>
      </c>
      <c r="G88"/>
      <c r="H88"/>
      <c r="I88"/>
      <c r="J88"/>
    </row>
    <row r="89" spans="1:10" x14ac:dyDescent="0.25">
      <c r="A89" s="21">
        <f>'net lb skate'!A89</f>
        <v>2005</v>
      </c>
      <c r="B89" s="21" t="str">
        <f>'net lb skate'!B89</f>
        <v>2C</v>
      </c>
      <c r="C89" s="15">
        <v>78.863047332800008</v>
      </c>
      <c r="D89" s="23">
        <v>6</v>
      </c>
      <c r="E89" s="15">
        <v>70.698164536799993</v>
      </c>
      <c r="F89" s="15">
        <v>88.032999282399999</v>
      </c>
      <c r="G89"/>
      <c r="H89"/>
      <c r="I89"/>
      <c r="J89"/>
    </row>
    <row r="90" spans="1:10" x14ac:dyDescent="0.25">
      <c r="A90" s="21">
        <f>'net lb skate'!A90</f>
        <v>2004</v>
      </c>
      <c r="B90" s="21" t="str">
        <f>'net lb skate'!B90</f>
        <v>2C</v>
      </c>
      <c r="C90" s="15">
        <v>71.733034684799989</v>
      </c>
      <c r="D90" s="23">
        <v>6</v>
      </c>
      <c r="E90" s="15">
        <v>63.624125141600004</v>
      </c>
      <c r="F90" s="15">
        <v>80.729986645599993</v>
      </c>
      <c r="G90"/>
      <c r="H90"/>
      <c r="I90"/>
      <c r="J90"/>
    </row>
    <row r="91" spans="1:10" x14ac:dyDescent="0.25">
      <c r="A91" s="21">
        <f>'net lb skate'!A91</f>
        <v>2003</v>
      </c>
      <c r="B91" s="21" t="str">
        <f>'net lb skate'!B91</f>
        <v>2C</v>
      </c>
      <c r="C91" s="15">
        <v>101.74685445120001</v>
      </c>
      <c r="D91" s="23">
        <v>6</v>
      </c>
      <c r="E91" s="15">
        <v>91.384953444000004</v>
      </c>
      <c r="F91" s="15">
        <v>114.023276572</v>
      </c>
      <c r="G91"/>
      <c r="H91"/>
      <c r="I91"/>
      <c r="J91"/>
    </row>
    <row r="92" spans="1:10" x14ac:dyDescent="0.25">
      <c r="A92" s="21">
        <f>'net lb skate'!A92</f>
        <v>2002</v>
      </c>
      <c r="B92" s="21" t="str">
        <f>'net lb skate'!B92</f>
        <v>2C</v>
      </c>
      <c r="C92" s="15">
        <v>124.85101656319999</v>
      </c>
      <c r="D92" s="23">
        <v>6</v>
      </c>
      <c r="E92" s="15">
        <v>112.33219487759999</v>
      </c>
      <c r="F92" s="15">
        <v>138.87499258239998</v>
      </c>
      <c r="G92"/>
      <c r="H92"/>
      <c r="I92"/>
      <c r="J92"/>
    </row>
    <row r="93" spans="1:10" x14ac:dyDescent="0.25">
      <c r="A93" s="21">
        <f>'net lb skate'!A93</f>
        <v>2001</v>
      </c>
      <c r="B93" s="21" t="str">
        <f>'net lb skate'!B93</f>
        <v>2C</v>
      </c>
      <c r="C93" s="15">
        <v>117.17084217839999</v>
      </c>
      <c r="D93" s="23">
        <v>6</v>
      </c>
      <c r="E93" s="15">
        <v>104.87577742640001</v>
      </c>
      <c r="F93" s="15">
        <v>130.64306888879997</v>
      </c>
      <c r="G93"/>
      <c r="H93"/>
      <c r="I93"/>
      <c r="J93"/>
    </row>
    <row r="94" spans="1:10" x14ac:dyDescent="0.25">
      <c r="A94" s="21">
        <f>'net lb skate'!A94</f>
        <v>2000</v>
      </c>
      <c r="B94" s="21" t="str">
        <f>'net lb skate'!B94</f>
        <v>2C</v>
      </c>
      <c r="C94" s="15">
        <v>105.6101882336</v>
      </c>
      <c r="D94" s="23">
        <v>6</v>
      </c>
      <c r="E94" s="15">
        <v>94.887636227199991</v>
      </c>
      <c r="F94" s="15">
        <v>117.62493312960001</v>
      </c>
      <c r="G94"/>
      <c r="H94"/>
      <c r="I94"/>
      <c r="J94"/>
    </row>
    <row r="95" spans="1:10" x14ac:dyDescent="0.25">
      <c r="A95" s="21">
        <f>'net lb skate'!A95</f>
        <v>1999</v>
      </c>
      <c r="B95" s="21" t="str">
        <f>'net lb skate'!B95</f>
        <v>2C</v>
      </c>
      <c r="C95" s="15">
        <v>100.15860206319999</v>
      </c>
      <c r="D95" s="23">
        <v>6</v>
      </c>
      <c r="E95" s="15">
        <v>89.883745360799992</v>
      </c>
      <c r="F95" s="15">
        <v>111.71939208559999</v>
      </c>
      <c r="G95"/>
      <c r="H95"/>
      <c r="I95"/>
      <c r="J95"/>
    </row>
    <row r="96" spans="1:10" x14ac:dyDescent="0.25">
      <c r="A96" s="21">
        <f>'net lb skate'!A96</f>
        <v>1998</v>
      </c>
      <c r="B96" s="21" t="str">
        <f>'net lb skate'!B96</f>
        <v>2C</v>
      </c>
      <c r="C96" s="15">
        <v>125.9881717072</v>
      </c>
      <c r="D96" s="23">
        <v>6</v>
      </c>
      <c r="E96" s="15">
        <v>113.06987154719999</v>
      </c>
      <c r="F96" s="15">
        <v>140.22057325039998</v>
      </c>
      <c r="G96"/>
      <c r="H96"/>
      <c r="I96"/>
      <c r="J96"/>
    </row>
    <row r="97" spans="1:10" x14ac:dyDescent="0.25">
      <c r="A97" s="21">
        <f>'net lb skate'!A97</f>
        <v>1997</v>
      </c>
      <c r="B97" s="21" t="str">
        <f>'net lb skate'!B97</f>
        <v>2C</v>
      </c>
      <c r="C97" s="15">
        <v>160.51600298</v>
      </c>
      <c r="D97" s="23">
        <v>6</v>
      </c>
      <c r="E97" s="15">
        <v>142.1755547704</v>
      </c>
      <c r="F97" s="15">
        <v>181.52561331360002</v>
      </c>
      <c r="G97"/>
      <c r="H97"/>
      <c r="I97"/>
      <c r="J97"/>
    </row>
    <row r="98" spans="1:10" x14ac:dyDescent="0.25">
      <c r="A98" s="21">
        <f>'net lb skate'!A98</f>
        <v>1996</v>
      </c>
      <c r="B98" s="21" t="str">
        <f>'net lb skate'!B98</f>
        <v>2C</v>
      </c>
      <c r="C98" s="15">
        <v>161.12268227999999</v>
      </c>
      <c r="D98" s="23">
        <v>7</v>
      </c>
      <c r="E98" s="15">
        <v>140.8490703256</v>
      </c>
      <c r="F98" s="15">
        <v>183.63871700479999</v>
      </c>
      <c r="G98"/>
      <c r="H98"/>
      <c r="I98"/>
      <c r="J98"/>
    </row>
    <row r="99" spans="1:10" x14ac:dyDescent="0.25">
      <c r="A99" s="21">
        <f>'net lb skate'!A99</f>
        <v>1995</v>
      </c>
      <c r="B99" s="21" t="str">
        <f>'net lb skate'!B99</f>
        <v>2C</v>
      </c>
      <c r="C99" s="15">
        <v>177.37193529199999</v>
      </c>
      <c r="D99" s="23">
        <v>12</v>
      </c>
      <c r="E99" s="15">
        <v>139.678213296</v>
      </c>
      <c r="F99" s="15">
        <v>228.17510111679999</v>
      </c>
      <c r="G99"/>
      <c r="H99"/>
      <c r="I99"/>
      <c r="J99"/>
    </row>
    <row r="100" spans="1:10" x14ac:dyDescent="0.25">
      <c r="A100" s="21">
        <f>'net lb skate'!A100</f>
        <v>1994</v>
      </c>
      <c r="B100" s="21" t="str">
        <f>'net lb skate'!B100</f>
        <v>2C</v>
      </c>
      <c r="C100" s="15">
        <v>156.61057585999998</v>
      </c>
      <c r="D100" s="23">
        <v>17</v>
      </c>
      <c r="E100" s="15">
        <v>111.73399774800001</v>
      </c>
      <c r="F100" s="15">
        <v>212.56468707759998</v>
      </c>
      <c r="G100"/>
      <c r="H100"/>
      <c r="I100"/>
      <c r="J100"/>
    </row>
    <row r="101" spans="1:10" x14ac:dyDescent="0.25">
      <c r="A101" s="21">
        <f>'net lb skate'!A101</f>
        <v>1993</v>
      </c>
      <c r="B101" s="21" t="str">
        <f>'net lb skate'!B101</f>
        <v>2C</v>
      </c>
      <c r="C101" s="15">
        <v>136.35846416639998</v>
      </c>
      <c r="D101" s="23">
        <v>17</v>
      </c>
      <c r="E101" s="15">
        <v>95.659468374400006</v>
      </c>
      <c r="F101" s="15">
        <v>183.33295063759999</v>
      </c>
      <c r="G101"/>
      <c r="H101"/>
      <c r="I101"/>
      <c r="J101"/>
    </row>
    <row r="102" spans="1:10" x14ac:dyDescent="0.25">
      <c r="A102" s="21">
        <v>2025</v>
      </c>
      <c r="B102" s="21" t="s">
        <v>4</v>
      </c>
      <c r="C102" s="15">
        <v>29.6510368848</v>
      </c>
      <c r="D102" s="23">
        <v>11</v>
      </c>
      <c r="E102" s="15">
        <v>24.007218424800001</v>
      </c>
      <c r="F102" s="15">
        <v>36.360569748800003</v>
      </c>
      <c r="G102"/>
      <c r="H102"/>
      <c r="I102"/>
      <c r="J102"/>
    </row>
    <row r="103" spans="1:10" x14ac:dyDescent="0.25">
      <c r="A103" s="21">
        <f>'net lb skate'!A103</f>
        <v>2024</v>
      </c>
      <c r="B103" s="21" t="str">
        <f>'net lb skate'!B103</f>
        <v>3A</v>
      </c>
      <c r="C103" s="15">
        <v>28.237054543199999</v>
      </c>
      <c r="D103" s="23">
        <v>9</v>
      </c>
      <c r="E103" s="15">
        <v>23.3895621984</v>
      </c>
      <c r="F103" s="15">
        <v>33.809341544799999</v>
      </c>
      <c r="G103"/>
      <c r="H103"/>
      <c r="I103"/>
      <c r="J103"/>
    </row>
    <row r="104" spans="1:10" x14ac:dyDescent="0.25">
      <c r="A104" s="21">
        <f>'net lb skate'!A104</f>
        <v>2023</v>
      </c>
      <c r="B104" s="21" t="str">
        <f>'net lb skate'!B104</f>
        <v>3A</v>
      </c>
      <c r="C104" s="15">
        <v>34.2079581944</v>
      </c>
      <c r="D104" s="23">
        <v>7</v>
      </c>
      <c r="E104" s="15">
        <v>29.829253181599999</v>
      </c>
      <c r="F104" s="15">
        <v>39.041933497599999</v>
      </c>
      <c r="G104"/>
      <c r="H104"/>
      <c r="I104"/>
      <c r="J104"/>
    </row>
    <row r="105" spans="1:10" x14ac:dyDescent="0.25">
      <c r="A105" s="21">
        <f>'net lb skate'!A105</f>
        <v>2022</v>
      </c>
      <c r="B105" s="21" t="str">
        <f>'net lb skate'!B105</f>
        <v>3A</v>
      </c>
      <c r="C105" s="15">
        <v>37.006530116</v>
      </c>
      <c r="D105" s="23">
        <v>5</v>
      </c>
      <c r="E105" s="15">
        <v>33.335746137599997</v>
      </c>
      <c r="F105" s="15">
        <v>40.811350530399999</v>
      </c>
      <c r="G105"/>
      <c r="H105"/>
      <c r="I105"/>
      <c r="J105"/>
    </row>
    <row r="106" spans="1:10" x14ac:dyDescent="0.25">
      <c r="A106" s="21">
        <f>'net lb skate'!A106</f>
        <v>2021</v>
      </c>
      <c r="B106" s="21" t="str">
        <f>'net lb skate'!B106</f>
        <v>3A</v>
      </c>
      <c r="C106" s="15">
        <v>58.547432759199992</v>
      </c>
      <c r="D106" s="23">
        <v>4</v>
      </c>
      <c r="E106" s="15">
        <v>54.848344640000001</v>
      </c>
      <c r="F106" s="15">
        <v>62.851249732799999</v>
      </c>
      <c r="G106"/>
      <c r="H106"/>
      <c r="I106"/>
      <c r="J106"/>
    </row>
    <row r="107" spans="1:10" x14ac:dyDescent="0.25">
      <c r="A107" s="21">
        <f>'net lb skate'!A107</f>
        <v>2020</v>
      </c>
      <c r="B107" s="21" t="str">
        <f>'net lb skate'!B107</f>
        <v>3A</v>
      </c>
      <c r="C107" s="15">
        <v>63.926035976799994</v>
      </c>
      <c r="D107" s="23">
        <v>4</v>
      </c>
      <c r="E107" s="15">
        <v>59.620631431200003</v>
      </c>
      <c r="F107" s="15">
        <v>68.269043299199993</v>
      </c>
      <c r="G107"/>
      <c r="H107"/>
      <c r="I107"/>
      <c r="J107"/>
    </row>
    <row r="108" spans="1:10" x14ac:dyDescent="0.25">
      <c r="A108" s="21">
        <f>'net lb skate'!A108</f>
        <v>2019</v>
      </c>
      <c r="B108" s="21" t="str">
        <f>'net lb skate'!B108</f>
        <v>3A</v>
      </c>
      <c r="C108" s="15">
        <v>51.224552792799997</v>
      </c>
      <c r="D108" s="23">
        <v>4</v>
      </c>
      <c r="E108" s="15">
        <v>47.542973324800002</v>
      </c>
      <c r="F108" s="15">
        <v>55.046972576800002</v>
      </c>
      <c r="G108"/>
      <c r="H108"/>
      <c r="I108"/>
      <c r="J108"/>
    </row>
    <row r="109" spans="1:10" x14ac:dyDescent="0.25">
      <c r="A109" s="21">
        <f>'net lb skate'!A109</f>
        <v>2018</v>
      </c>
      <c r="B109" s="21" t="str">
        <f>'net lb skate'!B109</f>
        <v>3A</v>
      </c>
      <c r="C109" s="15">
        <v>61.427787318399993</v>
      </c>
      <c r="D109" s="23">
        <v>4</v>
      </c>
      <c r="E109" s="15">
        <v>56.7982459296</v>
      </c>
      <c r="F109" s="15">
        <v>66.376430679199999</v>
      </c>
      <c r="G109"/>
      <c r="H109"/>
      <c r="I109"/>
      <c r="J109"/>
    </row>
    <row r="110" spans="1:10" x14ac:dyDescent="0.25">
      <c r="A110" s="21">
        <f>'net lb skate'!A110</f>
        <v>2017</v>
      </c>
      <c r="B110" s="21" t="str">
        <f>'net lb skate'!B110</f>
        <v>3A</v>
      </c>
      <c r="C110" s="15">
        <v>65.332125817600001</v>
      </c>
      <c r="D110" s="23">
        <v>4</v>
      </c>
      <c r="E110" s="15">
        <v>60.333315181600007</v>
      </c>
      <c r="F110" s="15">
        <v>70.735495158399999</v>
      </c>
      <c r="G110"/>
      <c r="H110"/>
      <c r="I110"/>
      <c r="J110"/>
    </row>
    <row r="111" spans="1:10" x14ac:dyDescent="0.25">
      <c r="A111" s="21">
        <f>'net lb skate'!A111</f>
        <v>2016</v>
      </c>
      <c r="B111" s="21" t="str">
        <f>'net lb skate'!B111</f>
        <v>3A</v>
      </c>
      <c r="C111" s="15">
        <v>71.724552514400003</v>
      </c>
      <c r="D111" s="23">
        <v>4</v>
      </c>
      <c r="E111" s="15">
        <v>66.038595357600002</v>
      </c>
      <c r="F111" s="15">
        <v>77.598069963200004</v>
      </c>
      <c r="G111"/>
      <c r="H111"/>
      <c r="I111"/>
      <c r="J111"/>
    </row>
    <row r="112" spans="1:10" x14ac:dyDescent="0.25">
      <c r="A112" s="21">
        <f>'net lb skate'!A112</f>
        <v>2015</v>
      </c>
      <c r="B112" s="21" t="str">
        <f>'net lb skate'!B112</f>
        <v>3A</v>
      </c>
      <c r="C112" s="15">
        <v>64.127249387999996</v>
      </c>
      <c r="D112" s="23">
        <v>4</v>
      </c>
      <c r="E112" s="15">
        <v>59.137918824800003</v>
      </c>
      <c r="F112" s="15">
        <v>69.644198165600002</v>
      </c>
      <c r="G112"/>
      <c r="H112"/>
      <c r="I112"/>
      <c r="J112"/>
    </row>
    <row r="113" spans="1:10" x14ac:dyDescent="0.25">
      <c r="A113" s="21">
        <f>'net lb skate'!A113</f>
        <v>2014</v>
      </c>
      <c r="B113" s="21" t="str">
        <f>'net lb skate'!B113</f>
        <v>3A</v>
      </c>
      <c r="C113" s="15">
        <v>69.216506268799989</v>
      </c>
      <c r="D113" s="23">
        <v>4</v>
      </c>
      <c r="E113" s="15">
        <v>64.090644513600012</v>
      </c>
      <c r="F113" s="15">
        <v>74.831657714399995</v>
      </c>
      <c r="G113"/>
      <c r="H113"/>
      <c r="I113"/>
      <c r="J113"/>
    </row>
    <row r="114" spans="1:10" x14ac:dyDescent="0.25">
      <c r="A114" s="21">
        <f>'net lb skate'!A114</f>
        <v>2013</v>
      </c>
      <c r="B114" s="21" t="str">
        <f>'net lb skate'!B114</f>
        <v>3A</v>
      </c>
      <c r="C114" s="15">
        <v>62.3297550104</v>
      </c>
      <c r="D114" s="23">
        <v>4</v>
      </c>
      <c r="E114" s="15">
        <v>57.503717567199999</v>
      </c>
      <c r="F114" s="15">
        <v>67.230589774400002</v>
      </c>
      <c r="G114"/>
      <c r="H114"/>
      <c r="I114"/>
      <c r="J114"/>
    </row>
    <row r="115" spans="1:10" x14ac:dyDescent="0.25">
      <c r="A115" s="21">
        <f>'net lb skate'!A115</f>
        <v>2012</v>
      </c>
      <c r="B115" s="21" t="str">
        <f>'net lb skate'!B115</f>
        <v>3A</v>
      </c>
      <c r="C115" s="15">
        <v>84.021295556799998</v>
      </c>
      <c r="D115" s="23">
        <v>4</v>
      </c>
      <c r="E115" s="15">
        <v>78.098109784000002</v>
      </c>
      <c r="F115" s="15">
        <v>90.655486789600005</v>
      </c>
      <c r="G115"/>
      <c r="H115"/>
      <c r="I115"/>
      <c r="J115"/>
    </row>
    <row r="116" spans="1:10" x14ac:dyDescent="0.25">
      <c r="A116" s="21">
        <f>'net lb skate'!A116</f>
        <v>2011</v>
      </c>
      <c r="B116" s="21" t="str">
        <f>'net lb skate'!B116</f>
        <v>3A</v>
      </c>
      <c r="C116" s="15">
        <v>73.206981888800001</v>
      </c>
      <c r="D116" s="23">
        <v>4</v>
      </c>
      <c r="E116" s="15">
        <v>67.444503761599989</v>
      </c>
      <c r="F116" s="15">
        <v>79.300219302399995</v>
      </c>
      <c r="G116"/>
      <c r="H116"/>
      <c r="I116"/>
      <c r="J116"/>
    </row>
    <row r="117" spans="1:10" x14ac:dyDescent="0.25">
      <c r="A117" s="21">
        <f>'net lb skate'!A117</f>
        <v>2010</v>
      </c>
      <c r="B117" s="21" t="str">
        <f>'net lb skate'!B117</f>
        <v>3A</v>
      </c>
      <c r="C117" s="15">
        <v>73.766442261599991</v>
      </c>
      <c r="D117" s="23">
        <v>4</v>
      </c>
      <c r="E117" s="15">
        <v>68.011629839199998</v>
      </c>
      <c r="F117" s="15">
        <v>80.027463355999998</v>
      </c>
      <c r="G117"/>
      <c r="H117"/>
      <c r="I117"/>
      <c r="J117"/>
    </row>
    <row r="118" spans="1:10" x14ac:dyDescent="0.25">
      <c r="A118" s="21">
        <f>'net lb skate'!A118</f>
        <v>2009</v>
      </c>
      <c r="B118" s="21" t="str">
        <f>'net lb skate'!B118</f>
        <v>3A</v>
      </c>
      <c r="C118" s="15">
        <v>80.523284771199997</v>
      </c>
      <c r="D118" s="23">
        <v>4</v>
      </c>
      <c r="E118" s="15">
        <v>74.071709677599998</v>
      </c>
      <c r="F118" s="15">
        <v>87.709225312800001</v>
      </c>
      <c r="G118"/>
      <c r="H118"/>
      <c r="I118"/>
      <c r="J118"/>
    </row>
    <row r="119" spans="1:10" x14ac:dyDescent="0.25">
      <c r="A119" s="21">
        <f>'net lb skate'!A119</f>
        <v>2008</v>
      </c>
      <c r="B119" s="21" t="str">
        <f>'net lb skate'!B119</f>
        <v>3A</v>
      </c>
      <c r="C119" s="15">
        <v>98.824361195199998</v>
      </c>
      <c r="D119" s="23">
        <v>4</v>
      </c>
      <c r="E119" s="15">
        <v>91.484834402399997</v>
      </c>
      <c r="F119" s="15">
        <v>106.55003085760001</v>
      </c>
      <c r="G119"/>
      <c r="H119"/>
      <c r="I119"/>
      <c r="J119"/>
    </row>
    <row r="120" spans="1:10" x14ac:dyDescent="0.25">
      <c r="A120" s="21">
        <f>'net lb skate'!A120</f>
        <v>2007</v>
      </c>
      <c r="B120" s="21" t="str">
        <f>'net lb skate'!B120</f>
        <v>3A</v>
      </c>
      <c r="C120" s="15">
        <v>118.2376452032</v>
      </c>
      <c r="D120" s="23">
        <v>4</v>
      </c>
      <c r="E120" s="15">
        <v>109.2130694896</v>
      </c>
      <c r="F120" s="15">
        <v>128.06022532240002</v>
      </c>
      <c r="G120"/>
      <c r="H120"/>
      <c r="I120"/>
      <c r="J120"/>
    </row>
    <row r="121" spans="1:10" x14ac:dyDescent="0.25">
      <c r="A121" s="21">
        <f>'net lb skate'!A121</f>
        <v>2006</v>
      </c>
      <c r="B121" s="21" t="str">
        <f>'net lb skate'!B121</f>
        <v>3A</v>
      </c>
      <c r="C121" s="15">
        <v>124.34811911279999</v>
      </c>
      <c r="D121" s="23">
        <v>4</v>
      </c>
      <c r="E121" s="15">
        <v>114.5638675176</v>
      </c>
      <c r="F121" s="15">
        <v>134.78998838959998</v>
      </c>
      <c r="G121"/>
      <c r="H121"/>
      <c r="I121"/>
      <c r="J121"/>
    </row>
    <row r="122" spans="1:10" x14ac:dyDescent="0.25">
      <c r="A122" s="21">
        <f>'net lb skate'!A122</f>
        <v>2005</v>
      </c>
      <c r="B122" s="21" t="str">
        <f>'net lb skate'!B122</f>
        <v>3A</v>
      </c>
      <c r="C122" s="15">
        <v>144.0198598424</v>
      </c>
      <c r="D122" s="23">
        <v>4</v>
      </c>
      <c r="E122" s="15">
        <v>133.11677822000001</v>
      </c>
      <c r="F122" s="15">
        <v>156.88962565840001</v>
      </c>
      <c r="G122"/>
      <c r="H122"/>
      <c r="I122"/>
      <c r="J122"/>
    </row>
    <row r="123" spans="1:10" x14ac:dyDescent="0.25">
      <c r="A123" s="21">
        <f>'net lb skate'!A123</f>
        <v>2004</v>
      </c>
      <c r="B123" s="21" t="str">
        <f>'net lb skate'!B123</f>
        <v>3A</v>
      </c>
      <c r="C123" s="15">
        <v>158.92557335039999</v>
      </c>
      <c r="D123" s="23">
        <v>4</v>
      </c>
      <c r="E123" s="15">
        <v>147.30041862319999</v>
      </c>
      <c r="F123" s="15">
        <v>171.56514122639999</v>
      </c>
      <c r="G123"/>
      <c r="H123"/>
      <c r="I123"/>
      <c r="J123"/>
    </row>
    <row r="124" spans="1:10" x14ac:dyDescent="0.25">
      <c r="A124" s="21">
        <f>'net lb skate'!A124</f>
        <v>2003</v>
      </c>
      <c r="B124" s="21" t="str">
        <f>'net lb skate'!B124</f>
        <v>3A</v>
      </c>
      <c r="C124" s="15">
        <v>139.42832946319999</v>
      </c>
      <c r="D124" s="23">
        <v>4</v>
      </c>
      <c r="E124" s="15">
        <v>128.07097545280001</v>
      </c>
      <c r="F124" s="15">
        <v>151.69064487279999</v>
      </c>
      <c r="G124"/>
      <c r="H124"/>
      <c r="I124"/>
      <c r="J124"/>
    </row>
    <row r="125" spans="1:10" x14ac:dyDescent="0.25">
      <c r="A125" s="21">
        <f>'net lb skate'!A125</f>
        <v>2002</v>
      </c>
      <c r="B125" s="21" t="str">
        <f>'net lb skate'!B125</f>
        <v>3A</v>
      </c>
      <c r="C125" s="15">
        <v>164.75450270559998</v>
      </c>
      <c r="D125" s="23">
        <v>4</v>
      </c>
      <c r="E125" s="15">
        <v>151.6889212232</v>
      </c>
      <c r="F125" s="15">
        <v>178.09777321039999</v>
      </c>
      <c r="G125"/>
      <c r="H125"/>
      <c r="I125"/>
      <c r="J125"/>
    </row>
    <row r="126" spans="1:10" x14ac:dyDescent="0.25">
      <c r="A126" s="21">
        <f>'net lb skate'!A126</f>
        <v>2001</v>
      </c>
      <c r="B126" s="21" t="str">
        <f>'net lb skate'!B126</f>
        <v>3A</v>
      </c>
      <c r="C126" s="15">
        <v>147.62954497839999</v>
      </c>
      <c r="D126" s="23">
        <v>4</v>
      </c>
      <c r="E126" s="15">
        <v>136.39742771920001</v>
      </c>
      <c r="F126" s="15">
        <v>159.44607017040002</v>
      </c>
      <c r="G126"/>
      <c r="H126"/>
      <c r="I126"/>
      <c r="J126"/>
    </row>
    <row r="127" spans="1:10" x14ac:dyDescent="0.25">
      <c r="A127" s="21">
        <f>'net lb skate'!A127</f>
        <v>2000</v>
      </c>
      <c r="B127" s="21" t="str">
        <f>'net lb skate'!B127</f>
        <v>3A</v>
      </c>
      <c r="C127" s="15">
        <v>151.49306019759999</v>
      </c>
      <c r="D127" s="23">
        <v>4</v>
      </c>
      <c r="E127" s="15">
        <v>140.30489600319999</v>
      </c>
      <c r="F127" s="15">
        <v>163.39105051279998</v>
      </c>
      <c r="G127"/>
      <c r="H127"/>
      <c r="I127"/>
      <c r="J127"/>
    </row>
    <row r="128" spans="1:10" x14ac:dyDescent="0.25">
      <c r="A128" s="21">
        <f>'net lb skate'!A128</f>
        <v>1999</v>
      </c>
      <c r="B128" s="21" t="str">
        <f>'net lb skate'!B128</f>
        <v>3A</v>
      </c>
      <c r="C128" s="15">
        <v>124.799942104</v>
      </c>
      <c r="D128" s="23">
        <v>4</v>
      </c>
      <c r="E128" s="15">
        <v>114.77796294160001</v>
      </c>
      <c r="F128" s="15">
        <v>135.3634647552</v>
      </c>
      <c r="G128"/>
      <c r="H128"/>
      <c r="I128"/>
      <c r="J128"/>
    </row>
    <row r="129" spans="1:10" x14ac:dyDescent="0.25">
      <c r="A129" s="21">
        <f>'net lb skate'!A129</f>
        <v>1998</v>
      </c>
      <c r="B129" s="21" t="str">
        <f>'net lb skate'!B129</f>
        <v>3A</v>
      </c>
      <c r="C129" s="15">
        <v>141.3516049024</v>
      </c>
      <c r="D129" s="23">
        <v>4</v>
      </c>
      <c r="E129" s="15">
        <v>130.1679312688</v>
      </c>
      <c r="F129" s="15">
        <v>152.55723238879997</v>
      </c>
      <c r="G129"/>
      <c r="H129"/>
      <c r="I129"/>
      <c r="J129"/>
    </row>
    <row r="130" spans="1:10" x14ac:dyDescent="0.25">
      <c r="A130" s="21">
        <f>'net lb skate'!A130</f>
        <v>1997</v>
      </c>
      <c r="B130" s="21" t="str">
        <f>'net lb skate'!B130</f>
        <v>3A</v>
      </c>
      <c r="C130" s="15">
        <v>182.84180122000001</v>
      </c>
      <c r="D130" s="23">
        <v>5</v>
      </c>
      <c r="E130" s="15">
        <v>165.9921284776</v>
      </c>
      <c r="F130" s="15">
        <v>202.61591766399999</v>
      </c>
      <c r="G130"/>
      <c r="H130"/>
      <c r="I130"/>
      <c r="J130"/>
    </row>
    <row r="131" spans="1:10" x14ac:dyDescent="0.25">
      <c r="A131" s="21">
        <f>'net lb skate'!A131</f>
        <v>1996</v>
      </c>
      <c r="B131" s="21" t="str">
        <f>'net lb skate'!B131</f>
        <v>3A</v>
      </c>
      <c r="C131" s="15">
        <v>161.7644696008</v>
      </c>
      <c r="D131" s="23">
        <v>6</v>
      </c>
      <c r="E131" s="15">
        <v>145.33686421440001</v>
      </c>
      <c r="F131" s="15">
        <v>179.84922800000001</v>
      </c>
      <c r="G131"/>
      <c r="H131"/>
      <c r="I131"/>
      <c r="J131"/>
    </row>
    <row r="132" spans="1:10" x14ac:dyDescent="0.25">
      <c r="A132" s="21">
        <f>'net lb skate'!A132</f>
        <v>1995</v>
      </c>
      <c r="B132" s="21" t="str">
        <f>'net lb skate'!B132</f>
        <v>3A</v>
      </c>
      <c r="C132" s="15">
        <v>165.89814421520001</v>
      </c>
      <c r="D132" s="23">
        <v>8</v>
      </c>
      <c r="E132" s="15">
        <v>142.33335942720001</v>
      </c>
      <c r="F132" s="15">
        <v>194.80869215999999</v>
      </c>
      <c r="G132"/>
      <c r="H132"/>
      <c r="I132"/>
      <c r="J132"/>
    </row>
    <row r="133" spans="1:10" x14ac:dyDescent="0.25">
      <c r="A133" s="21">
        <f>'net lb skate'!A133</f>
        <v>1994</v>
      </c>
      <c r="B133" s="21" t="str">
        <f>'net lb skate'!B133</f>
        <v>3A</v>
      </c>
      <c r="C133" s="15">
        <v>156.74039389039999</v>
      </c>
      <c r="D133" s="23">
        <v>9</v>
      </c>
      <c r="E133" s="15">
        <v>131.416715404</v>
      </c>
      <c r="F133" s="15">
        <v>190.2464184648</v>
      </c>
      <c r="G133"/>
      <c r="H133"/>
      <c r="I133"/>
      <c r="J133"/>
    </row>
    <row r="134" spans="1:10" x14ac:dyDescent="0.25">
      <c r="A134" s="21">
        <f>'net lb skate'!A134</f>
        <v>1993</v>
      </c>
      <c r="B134" s="21" t="str">
        <f>'net lb skate'!B134</f>
        <v>3A</v>
      </c>
      <c r="C134" s="15">
        <v>179.15477864799999</v>
      </c>
      <c r="D134" s="23">
        <v>12</v>
      </c>
      <c r="E134" s="15">
        <v>142.88796636559999</v>
      </c>
      <c r="F134" s="15">
        <v>224.39736014480002</v>
      </c>
      <c r="G134"/>
      <c r="H134"/>
      <c r="I134"/>
      <c r="J134"/>
    </row>
    <row r="135" spans="1:10" x14ac:dyDescent="0.25">
      <c r="A135" s="21">
        <v>2025</v>
      </c>
      <c r="B135" s="21" t="s">
        <v>5</v>
      </c>
      <c r="C135" s="15">
        <v>32.969742752800002</v>
      </c>
      <c r="D135" s="23">
        <v>13</v>
      </c>
      <c r="E135" s="15">
        <v>25.689817948800002</v>
      </c>
      <c r="F135" s="15">
        <v>42.888393657599998</v>
      </c>
      <c r="G135"/>
      <c r="H135"/>
      <c r="I135"/>
      <c r="J135"/>
    </row>
    <row r="136" spans="1:10" x14ac:dyDescent="0.25">
      <c r="A136" s="21">
        <f>'net lb skate'!A136</f>
        <v>2024</v>
      </c>
      <c r="B136" s="21" t="str">
        <f>'net lb skate'!B136</f>
        <v>3B</v>
      </c>
      <c r="C136" s="15">
        <v>30.911251538399998</v>
      </c>
      <c r="D136" s="23">
        <v>12</v>
      </c>
      <c r="E136" s="15">
        <v>24.1450196744</v>
      </c>
      <c r="F136" s="15">
        <v>38.966591866400002</v>
      </c>
      <c r="G136"/>
      <c r="H136"/>
      <c r="I136"/>
      <c r="J136"/>
    </row>
    <row r="137" spans="1:10" x14ac:dyDescent="0.25">
      <c r="A137" s="21">
        <f>'net lb skate'!A137</f>
        <v>2023</v>
      </c>
      <c r="B137" s="21" t="str">
        <f>'net lb skate'!B137</f>
        <v>3B</v>
      </c>
      <c r="C137" s="15">
        <v>38.859226640000003</v>
      </c>
      <c r="D137" s="23">
        <v>4</v>
      </c>
      <c r="E137" s="15">
        <v>35.487994818400004</v>
      </c>
      <c r="F137" s="15">
        <v>42.385859080800003</v>
      </c>
      <c r="G137"/>
      <c r="H137"/>
      <c r="I137"/>
      <c r="J137"/>
    </row>
    <row r="138" spans="1:10" x14ac:dyDescent="0.25">
      <c r="A138" s="21">
        <f>'net lb skate'!A138</f>
        <v>2022</v>
      </c>
      <c r="B138" s="21" t="str">
        <f>'net lb skate'!B138</f>
        <v>3B</v>
      </c>
      <c r="C138" s="15">
        <v>40.7799166048</v>
      </c>
      <c r="D138" s="23">
        <v>9</v>
      </c>
      <c r="E138" s="15">
        <v>33.973315052799997</v>
      </c>
      <c r="F138" s="15">
        <v>48.523911384000002</v>
      </c>
      <c r="G138"/>
      <c r="H138"/>
      <c r="I138"/>
      <c r="J138"/>
    </row>
    <row r="139" spans="1:10" x14ac:dyDescent="0.25">
      <c r="A139" s="21">
        <f>'net lb skate'!A139</f>
        <v>2021</v>
      </c>
      <c r="B139" s="21" t="str">
        <f>'net lb skate'!B139</f>
        <v>3B</v>
      </c>
      <c r="C139" s="15">
        <v>57.435179816000002</v>
      </c>
      <c r="D139" s="23">
        <v>5</v>
      </c>
      <c r="E139" s="15">
        <v>52.039839053599998</v>
      </c>
      <c r="F139" s="15">
        <v>63.6124678272</v>
      </c>
      <c r="G139"/>
      <c r="H139"/>
      <c r="I139"/>
      <c r="J139"/>
    </row>
    <row r="140" spans="1:10" x14ac:dyDescent="0.25">
      <c r="A140" s="21">
        <f>'net lb skate'!A140</f>
        <v>2020</v>
      </c>
      <c r="B140" s="21" t="str">
        <f>'net lb skate'!B140</f>
        <v>3B</v>
      </c>
      <c r="C140" s="15">
        <v>35.275169452</v>
      </c>
      <c r="D140" s="23">
        <v>7</v>
      </c>
      <c r="E140" s="15">
        <v>30.525834416000002</v>
      </c>
      <c r="F140" s="15">
        <v>40.469478240000001</v>
      </c>
      <c r="G140"/>
      <c r="H140"/>
      <c r="I140"/>
      <c r="J140"/>
    </row>
    <row r="141" spans="1:10" x14ac:dyDescent="0.25">
      <c r="A141" s="21">
        <f>'net lb skate'!A141</f>
        <v>2019</v>
      </c>
      <c r="B141" s="21" t="str">
        <f>'net lb skate'!B141</f>
        <v>3B</v>
      </c>
      <c r="C141" s="15">
        <v>33.399702609599998</v>
      </c>
      <c r="D141" s="23">
        <v>4</v>
      </c>
      <c r="E141" s="15">
        <v>30.7232830136</v>
      </c>
      <c r="F141" s="15">
        <v>36.380301000799996</v>
      </c>
      <c r="G141"/>
      <c r="H141"/>
      <c r="I141"/>
      <c r="J141"/>
    </row>
    <row r="142" spans="1:10" x14ac:dyDescent="0.25">
      <c r="A142" s="21">
        <f>'net lb skate'!A142</f>
        <v>2018</v>
      </c>
      <c r="B142" s="21" t="str">
        <f>'net lb skate'!B142</f>
        <v>3B</v>
      </c>
      <c r="C142" s="15">
        <v>26.1844600248</v>
      </c>
      <c r="D142" s="23">
        <v>5</v>
      </c>
      <c r="E142" s="15">
        <v>23.9570057904</v>
      </c>
      <c r="F142" s="15">
        <v>28.654087027999999</v>
      </c>
      <c r="G142"/>
      <c r="H142"/>
      <c r="I142"/>
      <c r="J142"/>
    </row>
    <row r="143" spans="1:10" x14ac:dyDescent="0.25">
      <c r="A143" s="21">
        <f>'net lb skate'!A143</f>
        <v>2017</v>
      </c>
      <c r="B143" s="21" t="str">
        <f>'net lb skate'!B143</f>
        <v>3B</v>
      </c>
      <c r="C143" s="15">
        <v>31.238064574399999</v>
      </c>
      <c r="D143" s="23">
        <v>5</v>
      </c>
      <c r="E143" s="15">
        <v>28.3802081784</v>
      </c>
      <c r="F143" s="15">
        <v>34.209182892800001</v>
      </c>
      <c r="G143"/>
      <c r="H143"/>
      <c r="I143"/>
      <c r="J143"/>
    </row>
    <row r="144" spans="1:10" x14ac:dyDescent="0.25">
      <c r="A144" s="21">
        <f>'net lb skate'!A144</f>
        <v>2016</v>
      </c>
      <c r="B144" s="21" t="str">
        <f>'net lb skate'!B144</f>
        <v>3B</v>
      </c>
      <c r="C144" s="15">
        <v>47.175155572000001</v>
      </c>
      <c r="D144" s="23">
        <v>5</v>
      </c>
      <c r="E144" s="15">
        <v>42.955570632800004</v>
      </c>
      <c r="F144" s="15">
        <v>51.709850873599997</v>
      </c>
      <c r="G144"/>
      <c r="H144"/>
      <c r="I144"/>
      <c r="J144"/>
    </row>
    <row r="145" spans="1:10" x14ac:dyDescent="0.25">
      <c r="A145" s="21">
        <f>'net lb skate'!A145</f>
        <v>2015</v>
      </c>
      <c r="B145" s="21" t="str">
        <f>'net lb skate'!B145</f>
        <v>3B</v>
      </c>
      <c r="C145" s="15">
        <v>41.983704413600002</v>
      </c>
      <c r="D145" s="23">
        <v>5</v>
      </c>
      <c r="E145" s="15">
        <v>38.223608170399999</v>
      </c>
      <c r="F145" s="15">
        <v>46.403459502399997</v>
      </c>
      <c r="G145"/>
      <c r="H145"/>
      <c r="I145"/>
      <c r="J145"/>
    </row>
    <row r="146" spans="1:10" x14ac:dyDescent="0.25">
      <c r="A146" s="21">
        <f>'net lb skate'!A146</f>
        <v>2014</v>
      </c>
      <c r="B146" s="21" t="str">
        <f>'net lb skate'!B146</f>
        <v>3B</v>
      </c>
      <c r="C146" s="15">
        <v>41.353302251999999</v>
      </c>
      <c r="D146" s="23">
        <v>5</v>
      </c>
      <c r="E146" s="15">
        <v>37.647773126399997</v>
      </c>
      <c r="F146" s="15">
        <v>45.577649907199998</v>
      </c>
      <c r="G146"/>
      <c r="H146"/>
      <c r="I146"/>
      <c r="J146"/>
    </row>
    <row r="147" spans="1:10" x14ac:dyDescent="0.25">
      <c r="A147" s="21">
        <f>'net lb skate'!A147</f>
        <v>2013</v>
      </c>
      <c r="B147" s="21" t="str">
        <f>'net lb skate'!B147</f>
        <v>3B</v>
      </c>
      <c r="C147" s="15">
        <v>41.3599246952</v>
      </c>
      <c r="D147" s="23">
        <v>5</v>
      </c>
      <c r="E147" s="15">
        <v>37.943016159199999</v>
      </c>
      <c r="F147" s="15">
        <v>45.6143908592</v>
      </c>
      <c r="G147"/>
      <c r="H147"/>
      <c r="I147"/>
      <c r="J147"/>
    </row>
    <row r="148" spans="1:10" x14ac:dyDescent="0.25">
      <c r="A148" s="21">
        <f>'net lb skate'!A148</f>
        <v>2012</v>
      </c>
      <c r="B148" s="21" t="str">
        <f>'net lb skate'!B148</f>
        <v>3B</v>
      </c>
      <c r="C148" s="15">
        <v>50.072247676000003</v>
      </c>
      <c r="D148" s="23">
        <v>5</v>
      </c>
      <c r="E148" s="15">
        <v>45.749334479200002</v>
      </c>
      <c r="F148" s="15">
        <v>54.923323397600001</v>
      </c>
      <c r="G148"/>
      <c r="H148"/>
      <c r="I148"/>
      <c r="J148"/>
    </row>
    <row r="149" spans="1:10" x14ac:dyDescent="0.25">
      <c r="A149" s="21">
        <f>'net lb skate'!A149</f>
        <v>2011</v>
      </c>
      <c r="B149" s="21" t="str">
        <f>'net lb skate'!B149</f>
        <v>3B</v>
      </c>
      <c r="C149" s="15">
        <v>49.466384841599996</v>
      </c>
      <c r="D149" s="23">
        <v>5</v>
      </c>
      <c r="E149" s="15">
        <v>44.970154141600005</v>
      </c>
      <c r="F149" s="15">
        <v>54.7266005472</v>
      </c>
      <c r="G149"/>
      <c r="H149"/>
      <c r="I149"/>
      <c r="J149"/>
    </row>
    <row r="150" spans="1:10" x14ac:dyDescent="0.25">
      <c r="A150" s="21">
        <f>'net lb skate'!A150</f>
        <v>2010</v>
      </c>
      <c r="B150" s="21" t="str">
        <f>'net lb skate'!B150</f>
        <v>3B</v>
      </c>
      <c r="C150" s="15">
        <v>56.8929559392</v>
      </c>
      <c r="D150" s="23">
        <v>5</v>
      </c>
      <c r="E150" s="15">
        <v>51.820618039999999</v>
      </c>
      <c r="F150" s="15">
        <v>62.321771791199993</v>
      </c>
      <c r="G150"/>
      <c r="H150"/>
      <c r="I150"/>
      <c r="J150"/>
    </row>
    <row r="151" spans="1:10" x14ac:dyDescent="0.25">
      <c r="A151" s="21">
        <f>'net lb skate'!A151</f>
        <v>2009</v>
      </c>
      <c r="B151" s="21" t="str">
        <f>'net lb skate'!B151</f>
        <v>3B</v>
      </c>
      <c r="C151" s="15">
        <v>68.636180664000008</v>
      </c>
      <c r="D151" s="23">
        <v>5</v>
      </c>
      <c r="E151" s="15">
        <v>62.580047075999993</v>
      </c>
      <c r="F151" s="15">
        <v>75.629798197599996</v>
      </c>
      <c r="G151"/>
      <c r="H151"/>
      <c r="I151"/>
      <c r="J151"/>
    </row>
    <row r="152" spans="1:10" x14ac:dyDescent="0.25">
      <c r="A152" s="21">
        <f>'net lb skate'!A152</f>
        <v>2008</v>
      </c>
      <c r="B152" s="21" t="str">
        <f>'net lb skate'!B152</f>
        <v>3B</v>
      </c>
      <c r="C152" s="15">
        <v>76.737742016799999</v>
      </c>
      <c r="D152" s="23">
        <v>5</v>
      </c>
      <c r="E152" s="15">
        <v>70.184244800799988</v>
      </c>
      <c r="F152" s="15">
        <v>83.969586068799998</v>
      </c>
      <c r="G152"/>
      <c r="H152"/>
      <c r="I152"/>
      <c r="J152"/>
    </row>
    <row r="153" spans="1:10" x14ac:dyDescent="0.25">
      <c r="A153" s="21">
        <f>'net lb skate'!A153</f>
        <v>2007</v>
      </c>
      <c r="B153" s="21" t="str">
        <f>'net lb skate'!B153</f>
        <v>3B</v>
      </c>
      <c r="C153" s="15">
        <v>96.606976703200004</v>
      </c>
      <c r="D153" s="23">
        <v>5</v>
      </c>
      <c r="E153" s="15">
        <v>88.122765139199998</v>
      </c>
      <c r="F153" s="15">
        <v>105.45995856319999</v>
      </c>
      <c r="G153"/>
      <c r="H153"/>
      <c r="I153"/>
      <c r="J153"/>
    </row>
    <row r="154" spans="1:10" x14ac:dyDescent="0.25">
      <c r="A154" s="21">
        <f>'net lb skate'!A154</f>
        <v>2006</v>
      </c>
      <c r="B154" s="21" t="str">
        <f>'net lb skate'!B154</f>
        <v>3B</v>
      </c>
      <c r="C154" s="15">
        <v>95.76674288240001</v>
      </c>
      <c r="D154" s="23">
        <v>5</v>
      </c>
      <c r="E154" s="15">
        <v>87.519124905599995</v>
      </c>
      <c r="F154" s="15">
        <v>105.3766337128</v>
      </c>
      <c r="G154"/>
      <c r="H154"/>
      <c r="I154"/>
      <c r="J154"/>
    </row>
    <row r="155" spans="1:10" x14ac:dyDescent="0.25">
      <c r="A155" s="21">
        <f>'net lb skate'!A155</f>
        <v>2005</v>
      </c>
      <c r="B155" s="21" t="str">
        <f>'net lb skate'!B155</f>
        <v>3B</v>
      </c>
      <c r="C155" s="15">
        <v>94.618792248799991</v>
      </c>
      <c r="D155" s="23">
        <v>5</v>
      </c>
      <c r="E155" s="15">
        <v>86.208334743999998</v>
      </c>
      <c r="F155" s="15">
        <v>104.6096096408</v>
      </c>
      <c r="G155"/>
      <c r="H155"/>
      <c r="I155"/>
      <c r="J155"/>
    </row>
    <row r="156" spans="1:10" x14ac:dyDescent="0.25">
      <c r="A156" s="21">
        <f>'net lb skate'!A156</f>
        <v>2004</v>
      </c>
      <c r="B156" s="21" t="str">
        <f>'net lb skate'!B156</f>
        <v>3B</v>
      </c>
      <c r="C156" s="15">
        <v>124.88031860640001</v>
      </c>
      <c r="D156" s="23">
        <v>5</v>
      </c>
      <c r="E156" s="15">
        <v>113.6044297192</v>
      </c>
      <c r="F156" s="15">
        <v>137.4292588008</v>
      </c>
      <c r="G156"/>
      <c r="H156"/>
      <c r="I156"/>
      <c r="J156"/>
    </row>
    <row r="157" spans="1:10" x14ac:dyDescent="0.25">
      <c r="A157" s="21">
        <f>'net lb skate'!A157</f>
        <v>2003</v>
      </c>
      <c r="B157" s="21" t="str">
        <f>'net lb skate'!B157</f>
        <v>3B</v>
      </c>
      <c r="C157" s="15">
        <v>149.20536894559999</v>
      </c>
      <c r="D157" s="23">
        <v>5</v>
      </c>
      <c r="E157" s="15">
        <v>136.40867680079998</v>
      </c>
      <c r="F157" s="15">
        <v>163.0207833632</v>
      </c>
      <c r="G157"/>
      <c r="H157"/>
      <c r="I157"/>
      <c r="J157"/>
    </row>
    <row r="158" spans="1:10" x14ac:dyDescent="0.25">
      <c r="A158" s="21">
        <f>'net lb skate'!A158</f>
        <v>2002</v>
      </c>
      <c r="B158" s="21" t="str">
        <f>'net lb skate'!B158</f>
        <v>3B</v>
      </c>
      <c r="C158" s="15">
        <v>149.35206059839999</v>
      </c>
      <c r="D158" s="23">
        <v>5</v>
      </c>
      <c r="E158" s="15">
        <v>135.22775002879999</v>
      </c>
      <c r="F158" s="15">
        <v>164.4047832736</v>
      </c>
      <c r="G158"/>
      <c r="H158"/>
      <c r="I158"/>
      <c r="J158"/>
    </row>
    <row r="159" spans="1:10" x14ac:dyDescent="0.25">
      <c r="A159" s="21">
        <f>'net lb skate'!A159</f>
        <v>2001</v>
      </c>
      <c r="B159" s="21" t="str">
        <f>'net lb skate'!B159</f>
        <v>3B</v>
      </c>
      <c r="C159" s="15">
        <v>186.8203020112</v>
      </c>
      <c r="D159" s="23">
        <v>5</v>
      </c>
      <c r="E159" s="15">
        <v>169.42586527679998</v>
      </c>
      <c r="F159" s="15">
        <v>207.0517299096</v>
      </c>
      <c r="G159"/>
      <c r="H159"/>
      <c r="I159"/>
      <c r="J159"/>
    </row>
    <row r="160" spans="1:10" x14ac:dyDescent="0.25">
      <c r="A160" s="21">
        <f>'net lb skate'!A160</f>
        <v>2000</v>
      </c>
      <c r="B160" s="21" t="str">
        <f>'net lb skate'!B160</f>
        <v>3B</v>
      </c>
      <c r="C160" s="15">
        <v>231.85160035439998</v>
      </c>
      <c r="D160" s="23">
        <v>5</v>
      </c>
      <c r="E160" s="15">
        <v>210.54928710319999</v>
      </c>
      <c r="F160" s="15">
        <v>256.69306518560001</v>
      </c>
      <c r="G160"/>
      <c r="H160"/>
      <c r="I160"/>
      <c r="J160"/>
    </row>
    <row r="161" spans="1:10" x14ac:dyDescent="0.25">
      <c r="A161" s="21">
        <f>'net lb skate'!A161</f>
        <v>1999</v>
      </c>
      <c r="B161" s="21" t="str">
        <f>'net lb skate'!B161</f>
        <v>3B</v>
      </c>
      <c r="C161" s="15">
        <v>259.69607102160001</v>
      </c>
      <c r="D161" s="23">
        <v>5</v>
      </c>
      <c r="E161" s="15">
        <v>236.44272250079999</v>
      </c>
      <c r="F161" s="15">
        <v>286.31484538639995</v>
      </c>
      <c r="G161"/>
      <c r="H161"/>
      <c r="I161"/>
      <c r="J161"/>
    </row>
    <row r="162" spans="1:10" x14ac:dyDescent="0.25">
      <c r="A162" s="21">
        <f>'net lb skate'!A162</f>
        <v>1998</v>
      </c>
      <c r="B162" s="21" t="str">
        <f>'net lb skate'!B162</f>
        <v>3B</v>
      </c>
      <c r="C162" s="15">
        <v>250.554922164</v>
      </c>
      <c r="D162" s="23">
        <v>6</v>
      </c>
      <c r="E162" s="15">
        <v>225.8882716896</v>
      </c>
      <c r="F162" s="15">
        <v>279.64178131919999</v>
      </c>
      <c r="G162"/>
      <c r="H162"/>
      <c r="I162"/>
      <c r="J162"/>
    </row>
    <row r="163" spans="1:10" x14ac:dyDescent="0.25">
      <c r="A163" s="21">
        <f>'net lb skate'!A163</f>
        <v>1997</v>
      </c>
      <c r="B163" s="21" t="str">
        <f>'net lb skate'!B163</f>
        <v>3B</v>
      </c>
      <c r="C163" s="15">
        <v>218.68826979599999</v>
      </c>
      <c r="D163" s="23">
        <v>6</v>
      </c>
      <c r="E163" s="15">
        <v>194.31278002640002</v>
      </c>
      <c r="F163" s="15">
        <v>246.75717778479998</v>
      </c>
      <c r="G163"/>
      <c r="H163"/>
      <c r="I163"/>
      <c r="J163"/>
    </row>
    <row r="164" spans="1:10" x14ac:dyDescent="0.25">
      <c r="A164" s="21">
        <f>'net lb skate'!A164</f>
        <v>1996</v>
      </c>
      <c r="B164" s="21" t="str">
        <f>'net lb skate'!B164</f>
        <v>3B</v>
      </c>
      <c r="C164" s="15">
        <v>245.53184435600002</v>
      </c>
      <c r="D164" s="23">
        <v>7</v>
      </c>
      <c r="E164" s="15">
        <v>217.72003231280002</v>
      </c>
      <c r="F164" s="15">
        <v>278.74194550959999</v>
      </c>
      <c r="G164"/>
      <c r="H164"/>
      <c r="I164"/>
      <c r="J164"/>
    </row>
    <row r="165" spans="1:10" x14ac:dyDescent="0.25">
      <c r="A165" s="21">
        <f>'net lb skate'!A165</f>
        <v>1995</v>
      </c>
      <c r="B165" s="21" t="str">
        <f>'net lb skate'!B165</f>
        <v>3B</v>
      </c>
      <c r="C165" s="15">
        <v>204.69699775999999</v>
      </c>
      <c r="D165" s="23">
        <v>16</v>
      </c>
      <c r="E165" s="15">
        <v>148.0561482544</v>
      </c>
      <c r="F165" s="15">
        <v>278.32545733520004</v>
      </c>
      <c r="G165"/>
      <c r="H165"/>
      <c r="I165"/>
      <c r="J165"/>
    </row>
    <row r="166" spans="1:10" x14ac:dyDescent="0.25">
      <c r="A166" s="21">
        <f>'net lb skate'!A166</f>
        <v>1994</v>
      </c>
      <c r="B166" s="21" t="str">
        <f>'net lb skate'!B166</f>
        <v>3B</v>
      </c>
      <c r="C166" s="15">
        <v>195.91654526079998</v>
      </c>
      <c r="D166" s="23">
        <v>15</v>
      </c>
      <c r="E166" s="15">
        <v>149.10063455279999</v>
      </c>
      <c r="F166" s="15">
        <v>261.26155309120003</v>
      </c>
      <c r="G166"/>
      <c r="H166"/>
      <c r="I166"/>
      <c r="J166"/>
    </row>
    <row r="167" spans="1:10" x14ac:dyDescent="0.25">
      <c r="A167" s="21">
        <f>'net lb skate'!A167</f>
        <v>1993</v>
      </c>
      <c r="B167" s="21" t="str">
        <f>'net lb skate'!B167</f>
        <v>3B</v>
      </c>
      <c r="C167" s="15">
        <v>197.77205405520002</v>
      </c>
      <c r="D167" s="23">
        <v>23</v>
      </c>
      <c r="E167" s="15">
        <v>124.61337971440001</v>
      </c>
      <c r="F167" s="15">
        <v>303.35257737199998</v>
      </c>
      <c r="G167"/>
      <c r="H167"/>
      <c r="I167"/>
      <c r="J167"/>
    </row>
    <row r="168" spans="1:10" x14ac:dyDescent="0.25">
      <c r="A168" s="21">
        <v>2025</v>
      </c>
      <c r="B168" s="21" t="s">
        <v>6</v>
      </c>
      <c r="C168" s="15">
        <v>24.872399805600001</v>
      </c>
      <c r="D168" s="23">
        <v>16</v>
      </c>
      <c r="E168" s="15">
        <v>18.260343862399999</v>
      </c>
      <c r="F168" s="15">
        <v>33.749376682400005</v>
      </c>
      <c r="G168"/>
      <c r="H168"/>
      <c r="I168"/>
      <c r="J168"/>
    </row>
    <row r="169" spans="1:10" x14ac:dyDescent="0.25">
      <c r="A169" s="21">
        <f>'net lb skate'!A169</f>
        <v>2024</v>
      </c>
      <c r="B169" s="21" t="str">
        <f>'net lb skate'!B169</f>
        <v>4A</v>
      </c>
      <c r="C169" s="15">
        <v>24.229796019199998</v>
      </c>
      <c r="D169" s="23">
        <v>18</v>
      </c>
      <c r="E169" s="15">
        <v>16.753057646399999</v>
      </c>
      <c r="F169" s="15">
        <v>33.752188952799997</v>
      </c>
      <c r="G169"/>
      <c r="H169"/>
      <c r="I169"/>
      <c r="J169"/>
    </row>
    <row r="170" spans="1:10" x14ac:dyDescent="0.25">
      <c r="A170" s="21">
        <f>'net lb skate'!A170</f>
        <v>2023</v>
      </c>
      <c r="B170" s="21" t="str">
        <f>'net lb skate'!B170</f>
        <v>4A</v>
      </c>
      <c r="C170" s="15">
        <v>23.465130625600001</v>
      </c>
      <c r="D170" s="23">
        <v>17</v>
      </c>
      <c r="E170" s="15">
        <v>16.7629913112</v>
      </c>
      <c r="F170" s="15">
        <v>31.953424517600002</v>
      </c>
      <c r="G170"/>
      <c r="H170"/>
      <c r="I170"/>
      <c r="J170"/>
    </row>
    <row r="171" spans="1:10" x14ac:dyDescent="0.25">
      <c r="A171" s="21">
        <f>'net lb skate'!A171</f>
        <v>2022</v>
      </c>
      <c r="B171" s="21" t="str">
        <f>'net lb skate'!B171</f>
        <v>4A</v>
      </c>
      <c r="C171" s="15">
        <v>21.536774955999999</v>
      </c>
      <c r="D171" s="23">
        <v>12</v>
      </c>
      <c r="E171" s="15">
        <v>16.8880012664</v>
      </c>
      <c r="F171" s="15">
        <v>27.163810512000001</v>
      </c>
      <c r="G171"/>
      <c r="H171"/>
      <c r="I171"/>
      <c r="J171"/>
    </row>
    <row r="172" spans="1:10" x14ac:dyDescent="0.25">
      <c r="A172" s="21">
        <f>'net lb skate'!A172</f>
        <v>2021</v>
      </c>
      <c r="B172" s="21" t="str">
        <f>'net lb skate'!B172</f>
        <v>4A</v>
      </c>
      <c r="C172" s="15">
        <v>28.013751201599998</v>
      </c>
      <c r="D172" s="23">
        <v>12</v>
      </c>
      <c r="E172" s="15">
        <v>21.979253952000001</v>
      </c>
      <c r="F172" s="15">
        <v>34.8876204472</v>
      </c>
      <c r="G172"/>
      <c r="H172"/>
      <c r="I172"/>
      <c r="J172"/>
    </row>
    <row r="173" spans="1:10" x14ac:dyDescent="0.25">
      <c r="A173" s="21">
        <f>'net lb skate'!A173</f>
        <v>2020</v>
      </c>
      <c r="B173" s="21" t="str">
        <f>'net lb skate'!B173</f>
        <v>4A</v>
      </c>
      <c r="C173" s="15">
        <v>31.171341191200003</v>
      </c>
      <c r="D173" s="23">
        <v>16</v>
      </c>
      <c r="E173" s="15">
        <v>22.8010719376</v>
      </c>
      <c r="F173" s="15">
        <v>41.755275482399995</v>
      </c>
      <c r="G173"/>
      <c r="H173"/>
      <c r="I173"/>
      <c r="J173"/>
    </row>
    <row r="174" spans="1:10" x14ac:dyDescent="0.25">
      <c r="A174" s="21">
        <f>'net lb skate'!A174</f>
        <v>2019</v>
      </c>
      <c r="B174" s="21" t="str">
        <f>'net lb skate'!B174</f>
        <v>4A</v>
      </c>
      <c r="C174" s="15">
        <v>34.722240803999995</v>
      </c>
      <c r="D174" s="23">
        <v>13</v>
      </c>
      <c r="E174" s="15">
        <v>27.167076374400001</v>
      </c>
      <c r="F174" s="15">
        <v>44.631729150399998</v>
      </c>
      <c r="G174"/>
      <c r="H174"/>
      <c r="I174"/>
      <c r="J174"/>
    </row>
    <row r="175" spans="1:10" x14ac:dyDescent="0.25">
      <c r="A175" s="21">
        <f>'net lb skate'!A175</f>
        <v>2018</v>
      </c>
      <c r="B175" s="21" t="str">
        <f>'net lb skate'!B175</f>
        <v>4A</v>
      </c>
      <c r="C175" s="15">
        <v>35.247817854400004</v>
      </c>
      <c r="D175" s="23">
        <v>12</v>
      </c>
      <c r="E175" s="15">
        <v>27.714970151199999</v>
      </c>
      <c r="F175" s="15">
        <v>45.107773954400002</v>
      </c>
      <c r="G175"/>
      <c r="H175"/>
      <c r="I175"/>
      <c r="J175"/>
    </row>
    <row r="176" spans="1:10" x14ac:dyDescent="0.25">
      <c r="A176" s="21">
        <f>'net lb skate'!A176</f>
        <v>2017</v>
      </c>
      <c r="B176" s="21" t="str">
        <f>'net lb skate'!B176</f>
        <v>4A</v>
      </c>
      <c r="C176" s="15">
        <v>42.840585060800002</v>
      </c>
      <c r="D176" s="23">
        <v>13</v>
      </c>
      <c r="E176" s="15">
        <v>33.726062053600003</v>
      </c>
      <c r="F176" s="15">
        <v>55.059219560800003</v>
      </c>
      <c r="G176"/>
      <c r="H176"/>
      <c r="I176"/>
      <c r="J176"/>
    </row>
    <row r="177" spans="1:10" x14ac:dyDescent="0.25">
      <c r="A177" s="21">
        <f>'net lb skate'!A177</f>
        <v>2016</v>
      </c>
      <c r="B177" s="21" t="str">
        <f>'net lb skate'!B177</f>
        <v>4A</v>
      </c>
      <c r="C177" s="15">
        <v>43.012677865600004</v>
      </c>
      <c r="D177" s="23">
        <v>13</v>
      </c>
      <c r="E177" s="15">
        <v>33.877471063199998</v>
      </c>
      <c r="F177" s="15">
        <v>55.321214300000001</v>
      </c>
      <c r="G177"/>
      <c r="H177"/>
      <c r="I177"/>
      <c r="J177"/>
    </row>
    <row r="178" spans="1:10" x14ac:dyDescent="0.25">
      <c r="A178" s="21">
        <f>'net lb skate'!A178</f>
        <v>2015</v>
      </c>
      <c r="B178" s="21" t="str">
        <f>'net lb skate'!B178</f>
        <v>4A</v>
      </c>
      <c r="C178" s="15">
        <v>43.204275126399999</v>
      </c>
      <c r="D178" s="23">
        <v>12</v>
      </c>
      <c r="E178" s="15">
        <v>34.608933522400001</v>
      </c>
      <c r="F178" s="15">
        <v>54.679290901600005</v>
      </c>
      <c r="G178"/>
      <c r="H178"/>
      <c r="I178"/>
      <c r="J178"/>
    </row>
    <row r="179" spans="1:10" x14ac:dyDescent="0.25">
      <c r="A179" s="21">
        <f>'net lb skate'!A179</f>
        <v>2014</v>
      </c>
      <c r="B179" s="21" t="str">
        <f>'net lb skate'!B179</f>
        <v>4A</v>
      </c>
      <c r="C179" s="15">
        <v>42.910347510400001</v>
      </c>
      <c r="D179" s="23">
        <v>10</v>
      </c>
      <c r="E179" s="15">
        <v>35.402583444800001</v>
      </c>
      <c r="F179" s="15">
        <v>51.894961768800002</v>
      </c>
      <c r="G179"/>
      <c r="H179"/>
      <c r="I179"/>
      <c r="J179"/>
    </row>
    <row r="180" spans="1:10" x14ac:dyDescent="0.25">
      <c r="A180" s="21">
        <f>'net lb skate'!A180</f>
        <v>2013</v>
      </c>
      <c r="B180" s="21" t="str">
        <f>'net lb skate'!B180</f>
        <v>4A</v>
      </c>
      <c r="C180" s="15">
        <v>41.534512255999999</v>
      </c>
      <c r="D180" s="23">
        <v>11</v>
      </c>
      <c r="E180" s="15">
        <v>33.486384040799997</v>
      </c>
      <c r="F180" s="15">
        <v>51.822840640799996</v>
      </c>
      <c r="G180"/>
      <c r="H180"/>
      <c r="I180"/>
      <c r="J180"/>
    </row>
    <row r="181" spans="1:10" x14ac:dyDescent="0.25">
      <c r="A181" s="21">
        <f>'net lb skate'!A181</f>
        <v>2012</v>
      </c>
      <c r="B181" s="21" t="str">
        <f>'net lb skate'!B181</f>
        <v>4A</v>
      </c>
      <c r="C181" s="15">
        <v>50.172128634399996</v>
      </c>
      <c r="D181" s="23">
        <v>12</v>
      </c>
      <c r="E181" s="15">
        <v>39.973702183999997</v>
      </c>
      <c r="F181" s="15">
        <v>63.329607855999996</v>
      </c>
      <c r="G181"/>
      <c r="H181"/>
      <c r="I181"/>
      <c r="J181"/>
    </row>
    <row r="182" spans="1:10" x14ac:dyDescent="0.25">
      <c r="A182" s="21">
        <f>'net lb skate'!A182</f>
        <v>2011</v>
      </c>
      <c r="B182" s="21" t="str">
        <f>'net lb skate'!B182</f>
        <v>4A</v>
      </c>
      <c r="C182" s="15">
        <v>51.735297384799999</v>
      </c>
      <c r="D182" s="23">
        <v>14</v>
      </c>
      <c r="E182" s="15">
        <v>39.960230501600002</v>
      </c>
      <c r="F182" s="15">
        <v>67.444413043200001</v>
      </c>
      <c r="G182"/>
      <c r="H182"/>
      <c r="I182"/>
      <c r="J182"/>
    </row>
    <row r="183" spans="1:10" x14ac:dyDescent="0.25">
      <c r="A183" s="21">
        <f>'net lb skate'!A183</f>
        <v>2010</v>
      </c>
      <c r="B183" s="21" t="str">
        <f>'net lb skate'!B183</f>
        <v>4A</v>
      </c>
      <c r="C183" s="15">
        <v>54.1082639328</v>
      </c>
      <c r="D183" s="23">
        <v>13</v>
      </c>
      <c r="E183" s="15">
        <v>42.441650896799999</v>
      </c>
      <c r="F183" s="15">
        <v>69.2154630072</v>
      </c>
      <c r="G183"/>
      <c r="H183"/>
      <c r="I183"/>
      <c r="J183"/>
    </row>
    <row r="184" spans="1:10" x14ac:dyDescent="0.25">
      <c r="A184" s="21">
        <f>'net lb skate'!A184</f>
        <v>2009</v>
      </c>
      <c r="B184" s="21" t="str">
        <f>'net lb skate'!B184</f>
        <v>4A</v>
      </c>
      <c r="C184" s="15">
        <v>63.8804046216</v>
      </c>
      <c r="D184" s="23">
        <v>13</v>
      </c>
      <c r="E184" s="15">
        <v>50.573920428000001</v>
      </c>
      <c r="F184" s="15">
        <v>82.490966867200001</v>
      </c>
      <c r="G184"/>
      <c r="H184"/>
      <c r="I184"/>
      <c r="J184"/>
    </row>
    <row r="185" spans="1:10" x14ac:dyDescent="0.25">
      <c r="A185" s="21">
        <f>'net lb skate'!A185</f>
        <v>2008</v>
      </c>
      <c r="B185" s="21" t="str">
        <f>'net lb skate'!B185</f>
        <v>4A</v>
      </c>
      <c r="C185" s="15">
        <v>73.380163314399994</v>
      </c>
      <c r="D185" s="23">
        <v>14</v>
      </c>
      <c r="E185" s="15">
        <v>56.194424259200005</v>
      </c>
      <c r="F185" s="15">
        <v>95.200705425599992</v>
      </c>
      <c r="G185"/>
      <c r="H185"/>
      <c r="I185"/>
      <c r="J185"/>
    </row>
    <row r="186" spans="1:10" x14ac:dyDescent="0.25">
      <c r="A186" s="21">
        <f>'net lb skate'!A186</f>
        <v>2007</v>
      </c>
      <c r="B186" s="21" t="str">
        <f>'net lb skate'!B186</f>
        <v>4A</v>
      </c>
      <c r="C186" s="15">
        <v>65.755009639199997</v>
      </c>
      <c r="D186" s="23">
        <v>14</v>
      </c>
      <c r="E186" s="15">
        <v>51.391383930399996</v>
      </c>
      <c r="F186" s="15">
        <v>86.035470832800002</v>
      </c>
      <c r="G186"/>
      <c r="H186"/>
      <c r="I186"/>
      <c r="J186"/>
    </row>
    <row r="187" spans="1:10" x14ac:dyDescent="0.25">
      <c r="A187" s="21">
        <f>'net lb skate'!A187</f>
        <v>2006</v>
      </c>
      <c r="B187" s="21" t="str">
        <f>'net lb skate'!B187</f>
        <v>4A</v>
      </c>
      <c r="C187" s="15">
        <v>71.629116757600002</v>
      </c>
      <c r="D187" s="23">
        <v>13</v>
      </c>
      <c r="E187" s="15">
        <v>57.164430751200001</v>
      </c>
      <c r="F187" s="15">
        <v>91.823259393599997</v>
      </c>
      <c r="G187"/>
      <c r="H187"/>
      <c r="I187"/>
      <c r="J187"/>
    </row>
    <row r="188" spans="1:10" x14ac:dyDescent="0.25">
      <c r="A188" s="21">
        <f>'net lb skate'!A188</f>
        <v>2005</v>
      </c>
      <c r="B188" s="21" t="str">
        <f>'net lb skate'!B188</f>
        <v>4A</v>
      </c>
      <c r="C188" s="15">
        <v>87.838680469599993</v>
      </c>
      <c r="D188" s="23">
        <v>13</v>
      </c>
      <c r="E188" s="15">
        <v>68.979186934400005</v>
      </c>
      <c r="F188" s="15">
        <v>112.6926190808</v>
      </c>
      <c r="G188"/>
      <c r="H188"/>
      <c r="I188"/>
      <c r="J188"/>
    </row>
    <row r="189" spans="1:10" x14ac:dyDescent="0.25">
      <c r="A189" s="21">
        <f>'net lb skate'!A189</f>
        <v>2004</v>
      </c>
      <c r="B189" s="21" t="str">
        <f>'net lb skate'!B189</f>
        <v>4A</v>
      </c>
      <c r="C189" s="15">
        <v>96.478383371199996</v>
      </c>
      <c r="D189" s="23">
        <v>12</v>
      </c>
      <c r="E189" s="15">
        <v>77.396947270400005</v>
      </c>
      <c r="F189" s="15">
        <v>122.64932635439999</v>
      </c>
      <c r="G189"/>
      <c r="H189"/>
      <c r="I189"/>
      <c r="J189"/>
    </row>
    <row r="190" spans="1:10" x14ac:dyDescent="0.25">
      <c r="A190" s="21">
        <f>'net lb skate'!A190</f>
        <v>2003</v>
      </c>
      <c r="B190" s="21" t="str">
        <f>'net lb skate'!B190</f>
        <v>4A</v>
      </c>
      <c r="C190" s="15">
        <v>105.62638146800001</v>
      </c>
      <c r="D190" s="23">
        <v>12</v>
      </c>
      <c r="E190" s="15">
        <v>83.194079826399999</v>
      </c>
      <c r="F190" s="15">
        <v>134.23374852000001</v>
      </c>
      <c r="G190"/>
      <c r="H190"/>
      <c r="I190"/>
      <c r="J190"/>
    </row>
    <row r="191" spans="1:10" x14ac:dyDescent="0.25">
      <c r="A191" s="21">
        <f>'net lb skate'!A191</f>
        <v>2002</v>
      </c>
      <c r="B191" s="21" t="str">
        <f>'net lb skate'!B191</f>
        <v>4A</v>
      </c>
      <c r="C191" s="15">
        <v>127.43440443999999</v>
      </c>
      <c r="D191" s="23">
        <v>11</v>
      </c>
      <c r="E191" s="15">
        <v>103.0506139368</v>
      </c>
      <c r="F191" s="15">
        <v>159.42230194959998</v>
      </c>
      <c r="G191"/>
      <c r="H191"/>
      <c r="I191"/>
      <c r="J191"/>
    </row>
    <row r="192" spans="1:10" x14ac:dyDescent="0.25">
      <c r="A192" s="21">
        <f>'net lb skate'!A192</f>
        <v>2001</v>
      </c>
      <c r="B192" s="21" t="str">
        <f>'net lb skate'!B192</f>
        <v>4A</v>
      </c>
      <c r="C192" s="15">
        <v>142.6339094864</v>
      </c>
      <c r="D192" s="23">
        <v>11</v>
      </c>
      <c r="E192" s="15">
        <v>115.14691467440001</v>
      </c>
      <c r="F192" s="15">
        <v>177.79926431519999</v>
      </c>
      <c r="G192"/>
      <c r="H192"/>
      <c r="I192"/>
      <c r="J192"/>
    </row>
    <row r="193" spans="1:10" x14ac:dyDescent="0.25">
      <c r="A193" s="21">
        <f>'net lb skate'!A193</f>
        <v>2000</v>
      </c>
      <c r="B193" s="21" t="str">
        <f>'net lb skate'!B193</f>
        <v>4A</v>
      </c>
      <c r="C193" s="15">
        <v>182.01821422559999</v>
      </c>
      <c r="D193" s="23">
        <v>11</v>
      </c>
      <c r="E193" s="15">
        <v>148.81278506960001</v>
      </c>
      <c r="F193" s="15">
        <v>225.40687449999999</v>
      </c>
      <c r="G193"/>
      <c r="H193"/>
      <c r="I193"/>
      <c r="J193"/>
    </row>
    <row r="194" spans="1:10" x14ac:dyDescent="0.25">
      <c r="A194" s="21">
        <f>'net lb skate'!A194</f>
        <v>1999</v>
      </c>
      <c r="B194" s="21" t="str">
        <f>'net lb skate'!B194</f>
        <v>4A</v>
      </c>
      <c r="C194" s="15">
        <v>182.160959628</v>
      </c>
      <c r="D194" s="23">
        <v>11</v>
      </c>
      <c r="E194" s="15">
        <v>147.26358695280001</v>
      </c>
      <c r="F194" s="15">
        <v>227.03608624559999</v>
      </c>
      <c r="G194"/>
      <c r="H194"/>
      <c r="I194"/>
      <c r="J194"/>
    </row>
    <row r="195" spans="1:10" x14ac:dyDescent="0.25">
      <c r="A195" s="21">
        <f>'net lb skate'!A195</f>
        <v>1998</v>
      </c>
      <c r="B195" s="21" t="str">
        <f>'net lb skate'!B195</f>
        <v>4A</v>
      </c>
      <c r="C195" s="15">
        <v>202.72600444240001</v>
      </c>
      <c r="D195" s="23">
        <v>10</v>
      </c>
      <c r="E195" s="15">
        <v>168.46683571119999</v>
      </c>
      <c r="F195" s="15">
        <v>244.77470858960001</v>
      </c>
      <c r="G195"/>
      <c r="H195"/>
      <c r="I195"/>
      <c r="J195"/>
    </row>
    <row r="196" spans="1:10" x14ac:dyDescent="0.25">
      <c r="A196" s="21">
        <f>'net lb skate'!A196</f>
        <v>1997</v>
      </c>
      <c r="B196" s="21" t="str">
        <f>'net lb skate'!B196</f>
        <v>4A</v>
      </c>
      <c r="C196" s="15">
        <v>168.14655439999999</v>
      </c>
      <c r="D196" s="23">
        <v>10</v>
      </c>
      <c r="E196" s="15">
        <v>139.11444379920002</v>
      </c>
      <c r="F196" s="15">
        <v>203.13655056160002</v>
      </c>
      <c r="G196"/>
      <c r="H196"/>
      <c r="I196"/>
      <c r="J196"/>
    </row>
    <row r="197" spans="1:10" x14ac:dyDescent="0.25">
      <c r="A197" s="21">
        <f>'net lb skate'!A197</f>
        <v>1996</v>
      </c>
      <c r="B197" s="21" t="str">
        <f>'net lb skate'!B197</f>
        <v>4A</v>
      </c>
      <c r="C197" s="15">
        <v>155.89907144879999</v>
      </c>
      <c r="D197" s="23">
        <v>17</v>
      </c>
      <c r="E197" s="15">
        <v>112.42064531760001</v>
      </c>
      <c r="F197" s="15">
        <v>213.743209812</v>
      </c>
      <c r="G197"/>
      <c r="H197"/>
      <c r="I197"/>
      <c r="J197"/>
    </row>
    <row r="198" spans="1:10" x14ac:dyDescent="0.25">
      <c r="A198" s="21">
        <f>'net lb skate'!A198</f>
        <v>1995</v>
      </c>
      <c r="B198" s="21" t="str">
        <f>'net lb skate'!B198</f>
        <v>4A</v>
      </c>
      <c r="C198" s="15">
        <v>140.630983292</v>
      </c>
      <c r="D198" s="23">
        <v>21</v>
      </c>
      <c r="E198" s="15">
        <v>92.393243100799992</v>
      </c>
      <c r="F198" s="15">
        <v>206.52402097680002</v>
      </c>
      <c r="G198"/>
      <c r="H198"/>
      <c r="I198"/>
      <c r="J198"/>
    </row>
    <row r="199" spans="1:10" x14ac:dyDescent="0.25">
      <c r="A199" s="21">
        <f>'net lb skate'!A199</f>
        <v>1994</v>
      </c>
      <c r="B199" s="21" t="str">
        <f>'net lb skate'!B199</f>
        <v>4A</v>
      </c>
      <c r="C199" s="15">
        <v>140.58734774159998</v>
      </c>
      <c r="D199" s="23">
        <v>23</v>
      </c>
      <c r="E199" s="15">
        <v>88.179328061600003</v>
      </c>
      <c r="F199" s="15">
        <v>213.434767252</v>
      </c>
      <c r="G199"/>
      <c r="H199"/>
      <c r="I199"/>
      <c r="J199"/>
    </row>
    <row r="200" spans="1:10" x14ac:dyDescent="0.25">
      <c r="A200" s="21">
        <f>'net lb skate'!A200</f>
        <v>1993</v>
      </c>
      <c r="B200" s="21" t="str">
        <f>'net lb skate'!B200</f>
        <v>4A</v>
      </c>
      <c r="C200" s="15">
        <v>132.45571323920001</v>
      </c>
      <c r="D200" s="23">
        <v>26</v>
      </c>
      <c r="E200" s="15">
        <v>79.308111803200006</v>
      </c>
      <c r="F200" s="15">
        <v>212.57140023920002</v>
      </c>
      <c r="G200"/>
      <c r="H200"/>
      <c r="I200"/>
      <c r="J200"/>
    </row>
    <row r="201" spans="1:10" x14ac:dyDescent="0.25">
      <c r="A201" s="21">
        <v>2025</v>
      </c>
      <c r="B201" s="21" t="s">
        <v>7</v>
      </c>
      <c r="C201" s="15">
        <v>29.244799889599999</v>
      </c>
      <c r="D201" s="23">
        <v>23</v>
      </c>
      <c r="E201" s="15">
        <v>18.641270424000002</v>
      </c>
      <c r="F201" s="15">
        <v>44.924159912799993</v>
      </c>
      <c r="G201"/>
      <c r="H201"/>
      <c r="I201"/>
      <c r="J201"/>
    </row>
    <row r="202" spans="1:10" x14ac:dyDescent="0.25">
      <c r="A202" s="21">
        <f>'net lb skate'!A202</f>
        <v>2024</v>
      </c>
      <c r="B202" s="21" t="str">
        <f>'net lb skate'!B202</f>
        <v>4B</v>
      </c>
      <c r="C202" s="15">
        <v>28.747073388</v>
      </c>
      <c r="D202" s="23">
        <v>23</v>
      </c>
      <c r="E202" s="15">
        <v>18.162821582399999</v>
      </c>
      <c r="F202" s="15">
        <v>44.486987943199999</v>
      </c>
      <c r="G202"/>
      <c r="H202"/>
      <c r="I202"/>
      <c r="J202"/>
    </row>
    <row r="203" spans="1:10" x14ac:dyDescent="0.25">
      <c r="A203" s="21">
        <f>'net lb skate'!A203</f>
        <v>2023</v>
      </c>
      <c r="B203" s="21" t="str">
        <f>'net lb skate'!B203</f>
        <v>4B</v>
      </c>
      <c r="C203" s="15">
        <v>28.067093620800001</v>
      </c>
      <c r="D203" s="23">
        <v>22</v>
      </c>
      <c r="E203" s="15">
        <v>17.9563918632</v>
      </c>
      <c r="F203" s="15">
        <v>41.9850651896</v>
      </c>
      <c r="G203"/>
      <c r="H203"/>
      <c r="I203"/>
      <c r="J203"/>
    </row>
    <row r="204" spans="1:10" x14ac:dyDescent="0.25">
      <c r="A204" s="21">
        <f>'net lb skate'!A204</f>
        <v>2022</v>
      </c>
      <c r="B204" s="21" t="str">
        <f>'net lb skate'!B204</f>
        <v>4B</v>
      </c>
      <c r="C204" s="15">
        <v>27.1594106696</v>
      </c>
      <c r="D204" s="23">
        <v>17</v>
      </c>
      <c r="E204" s="15">
        <v>19.374728687999998</v>
      </c>
      <c r="F204" s="15">
        <v>37.409682685599996</v>
      </c>
      <c r="G204"/>
      <c r="H204"/>
      <c r="I204"/>
      <c r="J204"/>
    </row>
    <row r="205" spans="1:10" x14ac:dyDescent="0.25">
      <c r="A205" s="21">
        <f>'net lb skate'!A205</f>
        <v>2021</v>
      </c>
      <c r="B205" s="21" t="str">
        <f>'net lb skate'!B205</f>
        <v>4B</v>
      </c>
      <c r="C205" s="15">
        <v>25.713087218399998</v>
      </c>
      <c r="D205" s="23">
        <v>14</v>
      </c>
      <c r="E205" s="15">
        <v>19.366382595200001</v>
      </c>
      <c r="F205" s="15">
        <v>34.007561248800002</v>
      </c>
      <c r="G205"/>
      <c r="H205"/>
      <c r="I205"/>
      <c r="J205"/>
    </row>
    <row r="206" spans="1:10" x14ac:dyDescent="0.25">
      <c r="A206" s="21">
        <f>'net lb skate'!A206</f>
        <v>2020</v>
      </c>
      <c r="B206" s="21" t="str">
        <f>'net lb skate'!B206</f>
        <v>4B</v>
      </c>
      <c r="C206" s="15">
        <v>23.4522032536</v>
      </c>
      <c r="D206" s="23">
        <v>18</v>
      </c>
      <c r="E206" s="15">
        <v>16.6338536688</v>
      </c>
      <c r="F206" s="15">
        <v>33.042453550399998</v>
      </c>
      <c r="G206"/>
      <c r="H206"/>
      <c r="I206"/>
      <c r="J206"/>
    </row>
    <row r="207" spans="1:10" x14ac:dyDescent="0.25">
      <c r="A207" s="21">
        <f>'net lb skate'!A207</f>
        <v>2019</v>
      </c>
      <c r="B207" s="21" t="str">
        <f>'net lb skate'!B207</f>
        <v>4B</v>
      </c>
      <c r="C207" s="15">
        <v>21.068395856799999</v>
      </c>
      <c r="D207" s="23">
        <v>13</v>
      </c>
      <c r="E207" s="15">
        <v>16.408599881599997</v>
      </c>
      <c r="F207" s="15">
        <v>27.546097849599999</v>
      </c>
      <c r="G207"/>
      <c r="H207"/>
      <c r="I207"/>
      <c r="J207"/>
    </row>
    <row r="208" spans="1:10" x14ac:dyDescent="0.25">
      <c r="A208" s="21">
        <f>'net lb skate'!A208</f>
        <v>2018</v>
      </c>
      <c r="B208" s="21" t="str">
        <f>'net lb skate'!B208</f>
        <v>4B</v>
      </c>
      <c r="C208" s="15">
        <v>25.8728423208</v>
      </c>
      <c r="D208" s="23">
        <v>12</v>
      </c>
      <c r="E208" s="15">
        <v>20.54658362</v>
      </c>
      <c r="F208" s="15">
        <v>33.198489198400004</v>
      </c>
      <c r="G208"/>
      <c r="H208"/>
      <c r="I208"/>
      <c r="J208"/>
    </row>
    <row r="209" spans="1:10" x14ac:dyDescent="0.25">
      <c r="A209" s="21">
        <f>'net lb skate'!A209</f>
        <v>2017</v>
      </c>
      <c r="B209" s="21" t="str">
        <f>'net lb skate'!B209</f>
        <v>4B</v>
      </c>
      <c r="C209" s="15">
        <v>24.911136562399999</v>
      </c>
      <c r="D209" s="23">
        <v>9</v>
      </c>
      <c r="E209" s="15">
        <v>21.109718088000001</v>
      </c>
      <c r="F209" s="15">
        <v>29.856740856800002</v>
      </c>
      <c r="G209"/>
      <c r="H209"/>
      <c r="I209"/>
      <c r="J209"/>
    </row>
    <row r="210" spans="1:10" x14ac:dyDescent="0.25">
      <c r="A210" s="21">
        <f>'net lb skate'!A210</f>
        <v>2016</v>
      </c>
      <c r="B210" s="21" t="str">
        <f>'net lb skate'!B210</f>
        <v>4B</v>
      </c>
      <c r="C210" s="15">
        <v>25.726332104800001</v>
      </c>
      <c r="D210" s="23">
        <v>13</v>
      </c>
      <c r="E210" s="15">
        <v>20.559828506400002</v>
      </c>
      <c r="F210" s="15">
        <v>33.167055272799999</v>
      </c>
      <c r="G210"/>
      <c r="H210"/>
      <c r="I210"/>
      <c r="J210"/>
    </row>
    <row r="211" spans="1:10" x14ac:dyDescent="0.25">
      <c r="A211" s="21">
        <f>'net lb skate'!A211</f>
        <v>2015</v>
      </c>
      <c r="B211" s="21" t="str">
        <f>'net lb skate'!B211</f>
        <v>4B</v>
      </c>
      <c r="C211" s="15">
        <v>24.806356810399997</v>
      </c>
      <c r="D211" s="23">
        <v>13</v>
      </c>
      <c r="E211" s="15">
        <v>19.418454956800002</v>
      </c>
      <c r="F211" s="15">
        <v>31.692019448</v>
      </c>
      <c r="G211"/>
      <c r="H211"/>
      <c r="I211"/>
      <c r="J211"/>
    </row>
    <row r="212" spans="1:10" x14ac:dyDescent="0.25">
      <c r="A212" s="21">
        <f>'net lb skate'!A212</f>
        <v>2014</v>
      </c>
      <c r="B212" s="21" t="str">
        <f>'net lb skate'!B212</f>
        <v>4B</v>
      </c>
      <c r="C212" s="15">
        <v>24.254607501599999</v>
      </c>
      <c r="D212" s="23">
        <v>14</v>
      </c>
      <c r="E212" s="15">
        <v>18.924085036000001</v>
      </c>
      <c r="F212" s="15">
        <v>31.713519708799996</v>
      </c>
      <c r="G212"/>
      <c r="H212"/>
      <c r="I212"/>
      <c r="J212"/>
    </row>
    <row r="213" spans="1:10" x14ac:dyDescent="0.25">
      <c r="A213" s="21">
        <f>'net lb skate'!A213</f>
        <v>2013</v>
      </c>
      <c r="B213" s="21" t="str">
        <f>'net lb skate'!B213</f>
        <v>4B</v>
      </c>
      <c r="C213" s="15">
        <v>28.112815694400002</v>
      </c>
      <c r="D213" s="23">
        <v>14</v>
      </c>
      <c r="E213" s="15">
        <v>21.892481802399999</v>
      </c>
      <c r="F213" s="15">
        <v>37.6410599648</v>
      </c>
      <c r="G213"/>
      <c r="H213"/>
      <c r="I213"/>
      <c r="J213"/>
    </row>
    <row r="214" spans="1:10" x14ac:dyDescent="0.25">
      <c r="A214" s="21">
        <f>'net lb skate'!A214</f>
        <v>2012</v>
      </c>
      <c r="B214" s="21" t="str">
        <f>'net lb skate'!B214</f>
        <v>4B</v>
      </c>
      <c r="C214" s="15">
        <v>25.5684820888</v>
      </c>
      <c r="D214" s="23">
        <v>15</v>
      </c>
      <c r="E214" s="15">
        <v>19.445625117599999</v>
      </c>
      <c r="F214" s="15">
        <v>34.8808165672</v>
      </c>
      <c r="G214"/>
      <c r="H214"/>
      <c r="I214"/>
      <c r="J214"/>
    </row>
    <row r="215" spans="1:10" x14ac:dyDescent="0.25">
      <c r="A215" s="21">
        <f>'net lb skate'!A215</f>
        <v>2011</v>
      </c>
      <c r="B215" s="21" t="str">
        <f>'net lb skate'!B215</f>
        <v>4B</v>
      </c>
      <c r="C215" s="15">
        <v>30.5314135976</v>
      </c>
      <c r="D215" s="23">
        <v>14</v>
      </c>
      <c r="E215" s="15">
        <v>23.655140314400001</v>
      </c>
      <c r="F215" s="15">
        <v>41.2567325152</v>
      </c>
      <c r="G215"/>
      <c r="H215"/>
      <c r="I215"/>
      <c r="J215"/>
    </row>
    <row r="216" spans="1:10" x14ac:dyDescent="0.25">
      <c r="A216" s="21">
        <f>'net lb skate'!A216</f>
        <v>2010</v>
      </c>
      <c r="B216" s="21" t="str">
        <f>'net lb skate'!B216</f>
        <v>4B</v>
      </c>
      <c r="C216" s="15">
        <v>31.224865047200002</v>
      </c>
      <c r="D216" s="23">
        <v>15</v>
      </c>
      <c r="E216" s="15">
        <v>24.101474842400002</v>
      </c>
      <c r="F216" s="15">
        <v>42.630980197599996</v>
      </c>
      <c r="G216"/>
      <c r="H216"/>
      <c r="I216"/>
      <c r="J216"/>
    </row>
    <row r="217" spans="1:10" x14ac:dyDescent="0.25">
      <c r="A217" s="21">
        <f>'net lb skate'!A217</f>
        <v>2009</v>
      </c>
      <c r="B217" s="21" t="str">
        <f>'net lb skate'!B217</f>
        <v>4B</v>
      </c>
      <c r="C217" s="15">
        <v>36.312761152</v>
      </c>
      <c r="D217" s="23">
        <v>14</v>
      </c>
      <c r="E217" s="15">
        <v>28.425522019199999</v>
      </c>
      <c r="F217" s="15">
        <v>48.111051945599996</v>
      </c>
      <c r="G217"/>
      <c r="H217"/>
      <c r="I217"/>
      <c r="J217"/>
    </row>
    <row r="218" spans="1:10" x14ac:dyDescent="0.25">
      <c r="A218" s="21">
        <f>'net lb skate'!A218</f>
        <v>2008</v>
      </c>
      <c r="B218" s="21" t="str">
        <f>'net lb skate'!B218</f>
        <v>4B</v>
      </c>
      <c r="C218" s="15">
        <v>43.869422435200001</v>
      </c>
      <c r="D218" s="23">
        <v>14</v>
      </c>
      <c r="E218" s="15">
        <v>34.041898163199996</v>
      </c>
      <c r="F218" s="15">
        <v>58.054332895999998</v>
      </c>
      <c r="G218"/>
      <c r="H218"/>
      <c r="I218"/>
      <c r="J218"/>
    </row>
    <row r="219" spans="1:10" x14ac:dyDescent="0.25">
      <c r="A219" s="21">
        <f>'net lb skate'!A219</f>
        <v>2007</v>
      </c>
      <c r="B219" s="21" t="str">
        <f>'net lb skate'!B219</f>
        <v>4B</v>
      </c>
      <c r="C219" s="15">
        <v>42.260894484799998</v>
      </c>
      <c r="D219" s="23">
        <v>14</v>
      </c>
      <c r="E219" s="15">
        <v>33.283038747199996</v>
      </c>
      <c r="F219" s="15">
        <v>55.400547540799998</v>
      </c>
      <c r="G219"/>
      <c r="H219"/>
      <c r="I219"/>
      <c r="J219"/>
    </row>
    <row r="220" spans="1:10" x14ac:dyDescent="0.25">
      <c r="A220" s="21">
        <f>'net lb skate'!A220</f>
        <v>2006</v>
      </c>
      <c r="B220" s="21" t="str">
        <f>'net lb skate'!B220</f>
        <v>4B</v>
      </c>
      <c r="C220" s="15">
        <v>36.592219183200001</v>
      </c>
      <c r="D220" s="23">
        <v>13</v>
      </c>
      <c r="E220" s="15">
        <v>28.7769197416</v>
      </c>
      <c r="F220" s="15">
        <v>47.125033655999999</v>
      </c>
      <c r="G220"/>
      <c r="H220"/>
      <c r="I220"/>
      <c r="J220"/>
    </row>
    <row r="221" spans="1:10" x14ac:dyDescent="0.25">
      <c r="A221" s="21">
        <f>'net lb skate'!A221</f>
        <v>2005</v>
      </c>
      <c r="B221" s="21" t="str">
        <f>'net lb skate'!B221</f>
        <v>4B</v>
      </c>
      <c r="C221" s="15">
        <v>32.911773695199997</v>
      </c>
      <c r="D221" s="23">
        <v>13</v>
      </c>
      <c r="E221" s="15">
        <v>25.8566037272</v>
      </c>
      <c r="F221" s="15">
        <v>42.5892950928</v>
      </c>
      <c r="G221"/>
      <c r="H221"/>
      <c r="I221"/>
      <c r="J221"/>
    </row>
    <row r="222" spans="1:10" x14ac:dyDescent="0.25">
      <c r="A222" s="21">
        <f>'net lb skate'!A222</f>
        <v>2004</v>
      </c>
      <c r="B222" s="21" t="str">
        <f>'net lb skate'!B222</f>
        <v>4B</v>
      </c>
      <c r="C222" s="15">
        <v>34.693210915999998</v>
      </c>
      <c r="D222" s="23">
        <v>13</v>
      </c>
      <c r="E222" s="15">
        <v>27.4719809168</v>
      </c>
      <c r="F222" s="15">
        <v>44.230935259200002</v>
      </c>
      <c r="G222"/>
      <c r="H222"/>
      <c r="I222"/>
      <c r="J222"/>
    </row>
    <row r="223" spans="1:10" x14ac:dyDescent="0.25">
      <c r="A223" s="21">
        <f>'net lb skate'!A223</f>
        <v>2003</v>
      </c>
      <c r="B223" s="21" t="str">
        <f>'net lb skate'!B223</f>
        <v>4B</v>
      </c>
      <c r="C223" s="15">
        <v>38.327979689599999</v>
      </c>
      <c r="D223" s="23">
        <v>13</v>
      </c>
      <c r="E223" s="15">
        <v>30.269736372800001</v>
      </c>
      <c r="F223" s="15">
        <v>49.527347606399999</v>
      </c>
      <c r="G223"/>
      <c r="H223"/>
      <c r="I223"/>
      <c r="J223"/>
    </row>
    <row r="224" spans="1:10" x14ac:dyDescent="0.25">
      <c r="A224" s="21">
        <f>'net lb skate'!A224</f>
        <v>2002</v>
      </c>
      <c r="B224" s="21" t="str">
        <f>'net lb skate'!B224</f>
        <v>4B</v>
      </c>
      <c r="C224" s="15">
        <v>46.140512219999998</v>
      </c>
      <c r="D224" s="23">
        <v>12</v>
      </c>
      <c r="E224" s="15">
        <v>37.088494190399999</v>
      </c>
      <c r="F224" s="15">
        <v>59.121861668000001</v>
      </c>
      <c r="G224"/>
      <c r="H224"/>
      <c r="I224"/>
      <c r="J224"/>
    </row>
    <row r="225" spans="1:10" x14ac:dyDescent="0.25">
      <c r="A225" s="21">
        <f>'net lb skate'!A225</f>
        <v>2001</v>
      </c>
      <c r="B225" s="21" t="str">
        <f>'net lb skate'!B225</f>
        <v>4B</v>
      </c>
      <c r="C225" s="15">
        <v>60.815347399999993</v>
      </c>
      <c r="D225" s="23">
        <v>12</v>
      </c>
      <c r="E225" s="15">
        <v>49.217816425599999</v>
      </c>
      <c r="F225" s="15">
        <v>76.828868649600011</v>
      </c>
      <c r="G225"/>
      <c r="H225"/>
      <c r="I225"/>
      <c r="J225"/>
    </row>
    <row r="226" spans="1:10" x14ac:dyDescent="0.25">
      <c r="A226" s="21">
        <f>'net lb skate'!A226</f>
        <v>2000</v>
      </c>
      <c r="B226" s="21" t="str">
        <f>'net lb skate'!B226</f>
        <v>4B</v>
      </c>
      <c r="C226" s="15">
        <v>82.379383235199995</v>
      </c>
      <c r="D226" s="23">
        <v>11</v>
      </c>
      <c r="E226" s="15">
        <v>67.572325987200003</v>
      </c>
      <c r="F226" s="15">
        <v>103.2816283424</v>
      </c>
      <c r="G226"/>
      <c r="H226"/>
      <c r="I226"/>
      <c r="J226"/>
    </row>
    <row r="227" spans="1:10" x14ac:dyDescent="0.25">
      <c r="A227" s="21">
        <f>'net lb skate'!A227</f>
        <v>1999</v>
      </c>
      <c r="B227" s="21" t="str">
        <f>'net lb skate'!B227</f>
        <v>4B</v>
      </c>
      <c r="C227" s="15">
        <v>92.962818575200004</v>
      </c>
      <c r="D227" s="23">
        <v>11</v>
      </c>
      <c r="E227" s="15">
        <v>75.802299235199996</v>
      </c>
      <c r="F227" s="15">
        <v>114.29180303599999</v>
      </c>
      <c r="G227"/>
      <c r="H227"/>
      <c r="I227"/>
      <c r="J227"/>
    </row>
    <row r="228" spans="1:10" x14ac:dyDescent="0.25">
      <c r="A228" s="21">
        <f>'net lb skate'!A228</f>
        <v>1998</v>
      </c>
      <c r="B228" s="21" t="str">
        <f>'net lb skate'!B228</f>
        <v>4B</v>
      </c>
      <c r="C228" s="15">
        <v>115.7168983816</v>
      </c>
      <c r="D228" s="23">
        <v>11</v>
      </c>
      <c r="E228" s="15">
        <v>94.181574919999989</v>
      </c>
      <c r="F228" s="15">
        <v>143.4246110608</v>
      </c>
      <c r="G228"/>
      <c r="H228"/>
      <c r="I228"/>
      <c r="J228"/>
    </row>
    <row r="229" spans="1:10" x14ac:dyDescent="0.25">
      <c r="A229" s="21">
        <f>'net lb skate'!A229</f>
        <v>1997</v>
      </c>
      <c r="B229" s="21" t="str">
        <f>'net lb skate'!B229</f>
        <v>4B</v>
      </c>
      <c r="C229" s="15">
        <v>127.81959476639999</v>
      </c>
      <c r="D229" s="23">
        <v>11</v>
      </c>
      <c r="E229" s="15">
        <v>103.816095796</v>
      </c>
      <c r="F229" s="15">
        <v>158.44385864639997</v>
      </c>
      <c r="G229"/>
      <c r="H229"/>
      <c r="I229"/>
      <c r="J229"/>
    </row>
    <row r="230" spans="1:10" x14ac:dyDescent="0.25">
      <c r="A230" s="21">
        <f>'net lb skate'!A230</f>
        <v>1996</v>
      </c>
      <c r="B230" s="21" t="str">
        <f>'net lb skate'!B230</f>
        <v>4B</v>
      </c>
      <c r="C230" s="15">
        <v>127.4331797416</v>
      </c>
      <c r="D230" s="23">
        <v>21</v>
      </c>
      <c r="E230" s="15">
        <v>83.226375576799995</v>
      </c>
      <c r="F230" s="15">
        <v>188.38342540240001</v>
      </c>
      <c r="G230"/>
      <c r="H230"/>
      <c r="I230"/>
      <c r="J230"/>
    </row>
    <row r="231" spans="1:10" x14ac:dyDescent="0.25">
      <c r="A231" s="21">
        <f>'net lb skate'!A231</f>
        <v>1995</v>
      </c>
      <c r="B231" s="21" t="str">
        <f>'net lb skate'!B231</f>
        <v>4B</v>
      </c>
      <c r="C231" s="15">
        <v>126.80613416080001</v>
      </c>
      <c r="D231" s="23">
        <v>28</v>
      </c>
      <c r="E231" s="15">
        <v>73.400937827999996</v>
      </c>
      <c r="F231" s="15">
        <v>209.06640413679997</v>
      </c>
      <c r="G231"/>
      <c r="H231"/>
      <c r="I231"/>
      <c r="J231"/>
    </row>
    <row r="232" spans="1:10" x14ac:dyDescent="0.25">
      <c r="A232" s="21">
        <f>'net lb skate'!A232</f>
        <v>1994</v>
      </c>
      <c r="B232" s="21" t="str">
        <f>'net lb skate'!B232</f>
        <v>4B</v>
      </c>
      <c r="C232" s="15">
        <v>125.79045095439999</v>
      </c>
      <c r="D232" s="23">
        <v>33</v>
      </c>
      <c r="E232" s="15">
        <v>63.654697242399997</v>
      </c>
      <c r="F232" s="15">
        <v>225.526622788</v>
      </c>
      <c r="G232"/>
      <c r="H232"/>
      <c r="I232"/>
      <c r="J232"/>
    </row>
    <row r="233" spans="1:10" x14ac:dyDescent="0.25">
      <c r="A233" s="21">
        <f>'net lb skate'!A233</f>
        <v>1993</v>
      </c>
      <c r="B233" s="21" t="str">
        <f>'net lb skate'!B233</f>
        <v>4B</v>
      </c>
      <c r="C233" s="15">
        <v>125.0438838816</v>
      </c>
      <c r="D233" s="23">
        <v>37</v>
      </c>
      <c r="E233" s="15">
        <v>57.685290444800003</v>
      </c>
      <c r="F233" s="15">
        <v>237.4936498056</v>
      </c>
      <c r="G233"/>
      <c r="H233"/>
      <c r="I233"/>
      <c r="J233"/>
    </row>
    <row r="234" spans="1:10" x14ac:dyDescent="0.25">
      <c r="A234" s="21">
        <v>2025</v>
      </c>
      <c r="B234" s="21" t="s">
        <v>8</v>
      </c>
      <c r="C234" s="15">
        <v>3.2349727848000001</v>
      </c>
      <c r="D234" s="23">
        <v>9</v>
      </c>
      <c r="E234" s="15">
        <v>2.6825884472000001</v>
      </c>
      <c r="F234" s="15">
        <v>3.8343946128000002</v>
      </c>
      <c r="G234"/>
      <c r="H234"/>
      <c r="I234"/>
      <c r="J234"/>
    </row>
    <row r="235" spans="1:10" x14ac:dyDescent="0.25">
      <c r="A235" s="21">
        <f>'net lb skate'!A235</f>
        <v>2024</v>
      </c>
      <c r="B235" s="21" t="str">
        <f>'net lb skate'!B235</f>
        <v>4CDE</v>
      </c>
      <c r="C235" s="15">
        <v>3.0461424352000002</v>
      </c>
      <c r="D235" s="23">
        <v>9</v>
      </c>
      <c r="E235" s="15">
        <v>2.5763572008</v>
      </c>
      <c r="F235" s="15">
        <v>3.5910878639999999</v>
      </c>
      <c r="G235"/>
      <c r="H235"/>
      <c r="I235"/>
      <c r="J235"/>
    </row>
    <row r="236" spans="1:10" x14ac:dyDescent="0.25">
      <c r="A236" s="21">
        <f>'net lb skate'!A236</f>
        <v>2023</v>
      </c>
      <c r="B236" s="21" t="str">
        <f>'net lb skate'!B236</f>
        <v>4CDE</v>
      </c>
      <c r="C236" s="15">
        <v>3.2421848976000001</v>
      </c>
      <c r="D236" s="23">
        <v>8</v>
      </c>
      <c r="E236" s="15">
        <v>2.7758016032000001</v>
      </c>
      <c r="F236" s="15">
        <v>3.7639064160000002</v>
      </c>
      <c r="G236"/>
      <c r="H236"/>
      <c r="I236"/>
      <c r="J236"/>
    </row>
    <row r="237" spans="1:10" x14ac:dyDescent="0.25">
      <c r="A237" s="21">
        <f>'net lb skate'!A237</f>
        <v>2022</v>
      </c>
      <c r="B237" s="21" t="str">
        <f>'net lb skate'!B237</f>
        <v>4CDE</v>
      </c>
      <c r="C237" s="15">
        <v>3.4013956896000002</v>
      </c>
      <c r="D237" s="23">
        <v>7</v>
      </c>
      <c r="E237" s="15">
        <v>2.9548343656</v>
      </c>
      <c r="F237" s="15">
        <v>3.9188988023999998</v>
      </c>
      <c r="G237"/>
      <c r="H237"/>
      <c r="I237"/>
      <c r="J237"/>
    </row>
    <row r="238" spans="1:10" x14ac:dyDescent="0.25">
      <c r="A238" s="21">
        <f>'net lb skate'!A238</f>
        <v>2021</v>
      </c>
      <c r="B238" s="21" t="str">
        <f>'net lb skate'!B238</f>
        <v>4CDE</v>
      </c>
      <c r="C238" s="15">
        <v>3.7156895864000004</v>
      </c>
      <c r="D238" s="23">
        <v>7</v>
      </c>
      <c r="E238" s="15">
        <v>3.2208207143999998</v>
      </c>
      <c r="F238" s="15">
        <v>4.2592288800000002</v>
      </c>
      <c r="G238"/>
      <c r="H238"/>
      <c r="I238"/>
      <c r="J238"/>
    </row>
    <row r="239" spans="1:10" x14ac:dyDescent="0.25">
      <c r="A239" s="21">
        <f>'net lb skate'!A239</f>
        <v>2020</v>
      </c>
      <c r="B239" s="21" t="str">
        <f>'net lb skate'!B239</f>
        <v>4CDE</v>
      </c>
      <c r="C239" s="15">
        <v>4.2746510079999993</v>
      </c>
      <c r="D239" s="23">
        <v>9</v>
      </c>
      <c r="E239" s="15">
        <v>3.5884116712000003</v>
      </c>
      <c r="F239" s="15">
        <v>5.0449863015999998</v>
      </c>
      <c r="G239"/>
      <c r="H239"/>
      <c r="I239"/>
      <c r="J239"/>
    </row>
    <row r="240" spans="1:10" x14ac:dyDescent="0.25">
      <c r="A240" s="21">
        <f>'net lb skate'!A240</f>
        <v>2019</v>
      </c>
      <c r="B240" s="21" t="str">
        <f>'net lb skate'!B240</f>
        <v>4CDE</v>
      </c>
      <c r="C240" s="15">
        <v>4.6612474696000001</v>
      </c>
      <c r="D240" s="23">
        <v>7</v>
      </c>
      <c r="E240" s="15">
        <v>4.0915359175999999</v>
      </c>
      <c r="F240" s="15">
        <v>5.2934639992000001</v>
      </c>
      <c r="G240"/>
      <c r="H240"/>
      <c r="I240"/>
      <c r="J240"/>
    </row>
    <row r="241" spans="1:10" x14ac:dyDescent="0.25">
      <c r="A241" s="21">
        <f>'net lb skate'!A241</f>
        <v>2018</v>
      </c>
      <c r="B241" s="21" t="str">
        <f>'net lb skate'!B241</f>
        <v>4CDE</v>
      </c>
      <c r="C241" s="15">
        <v>5.3670819808000001</v>
      </c>
      <c r="D241" s="23">
        <v>6</v>
      </c>
      <c r="E241" s="15">
        <v>4.7489268031999998</v>
      </c>
      <c r="F241" s="15">
        <v>6.0553624815999996</v>
      </c>
      <c r="G241"/>
      <c r="H241"/>
      <c r="I241"/>
      <c r="J241"/>
    </row>
    <row r="242" spans="1:10" x14ac:dyDescent="0.25">
      <c r="A242" s="21">
        <f>'net lb skate'!A242</f>
        <v>2017</v>
      </c>
      <c r="B242" s="21" t="str">
        <f>'net lb skate'!B242</f>
        <v>4CDE</v>
      </c>
      <c r="C242" s="15">
        <v>5.8312426744000003</v>
      </c>
      <c r="D242" s="23">
        <v>6</v>
      </c>
      <c r="E242" s="15">
        <v>5.1781155536000005</v>
      </c>
      <c r="F242" s="15">
        <v>6.5498684799999998</v>
      </c>
      <c r="G242"/>
      <c r="H242"/>
      <c r="I242"/>
      <c r="J242"/>
    </row>
    <row r="243" spans="1:10" x14ac:dyDescent="0.25">
      <c r="A243" s="21">
        <f>'net lb skate'!A243</f>
        <v>2016</v>
      </c>
      <c r="B243" s="21" t="str">
        <f>'net lb skate'!B243</f>
        <v>4CDE</v>
      </c>
      <c r="C243" s="15">
        <v>6.2969455808000001</v>
      </c>
      <c r="D243" s="23">
        <v>6</v>
      </c>
      <c r="E243" s="15">
        <v>5.5487002175999995</v>
      </c>
      <c r="F243" s="15">
        <v>7.1225737391999999</v>
      </c>
      <c r="G243"/>
      <c r="H243"/>
      <c r="I243"/>
      <c r="J243"/>
    </row>
    <row r="244" spans="1:10" x14ac:dyDescent="0.25">
      <c r="A244" s="21">
        <f>'net lb skate'!A244</f>
        <v>2015</v>
      </c>
      <c r="B244" s="21" t="str">
        <f>'net lb skate'!B244</f>
        <v>4CDE</v>
      </c>
      <c r="C244" s="15">
        <v>6.4769308863999999</v>
      </c>
      <c r="D244" s="23">
        <v>7</v>
      </c>
      <c r="E244" s="15">
        <v>5.6860932344000004</v>
      </c>
      <c r="F244" s="15">
        <v>7.3501408455999995</v>
      </c>
      <c r="G244"/>
      <c r="H244"/>
      <c r="I244"/>
      <c r="J244"/>
    </row>
    <row r="245" spans="1:10" x14ac:dyDescent="0.25">
      <c r="A245" s="21">
        <f>'net lb skate'!A245</f>
        <v>2014</v>
      </c>
      <c r="B245" s="21" t="str">
        <f>'net lb skate'!B245</f>
        <v>4CDE</v>
      </c>
      <c r="C245" s="15">
        <v>5.9518527872</v>
      </c>
      <c r="D245" s="23">
        <v>7</v>
      </c>
      <c r="E245" s="15">
        <v>5.1761651080000002</v>
      </c>
      <c r="F245" s="15">
        <v>6.8359943135999996</v>
      </c>
      <c r="G245"/>
      <c r="H245"/>
      <c r="I245"/>
      <c r="J245"/>
    </row>
    <row r="246" spans="1:10" x14ac:dyDescent="0.25">
      <c r="A246" s="21">
        <f>'net lb skate'!A246</f>
        <v>2013</v>
      </c>
      <c r="B246" s="21" t="str">
        <f>'net lb skate'!B246</f>
        <v>4CDE</v>
      </c>
      <c r="C246" s="15">
        <v>5.2939629504000001</v>
      </c>
      <c r="D246" s="23">
        <v>8</v>
      </c>
      <c r="E246" s="15">
        <v>4.5702115552000002</v>
      </c>
      <c r="F246" s="15">
        <v>6.1102924728000003</v>
      </c>
      <c r="G246"/>
      <c r="H246"/>
      <c r="I246"/>
      <c r="J246"/>
    </row>
    <row r="247" spans="1:10" x14ac:dyDescent="0.25">
      <c r="A247" s="21">
        <f>'net lb skate'!A247</f>
        <v>2012</v>
      </c>
      <c r="B247" s="21" t="str">
        <f>'net lb skate'!B247</f>
        <v>4CDE</v>
      </c>
      <c r="C247" s="15">
        <v>5.2862518863999997</v>
      </c>
      <c r="D247" s="23">
        <v>7</v>
      </c>
      <c r="E247" s="15">
        <v>4.6017815583999999</v>
      </c>
      <c r="F247" s="15">
        <v>6.0947342671999998</v>
      </c>
      <c r="G247"/>
      <c r="H247"/>
      <c r="I247"/>
      <c r="J247"/>
    </row>
    <row r="248" spans="1:10" x14ac:dyDescent="0.25">
      <c r="A248" s="21">
        <f>'net lb skate'!A248</f>
        <v>2011</v>
      </c>
      <c r="B248" s="21" t="str">
        <f>'net lb skate'!B248</f>
        <v>4CDE</v>
      </c>
      <c r="C248" s="15">
        <v>4.9930953767999995</v>
      </c>
      <c r="D248" s="23">
        <v>7</v>
      </c>
      <c r="E248" s="15">
        <v>4.3354323360000002</v>
      </c>
      <c r="F248" s="15">
        <v>5.7943202856000005</v>
      </c>
      <c r="G248"/>
      <c r="H248"/>
      <c r="I248"/>
      <c r="J248"/>
    </row>
    <row r="249" spans="1:10" x14ac:dyDescent="0.25">
      <c r="A249" s="21">
        <f>'net lb skate'!A249</f>
        <v>2010</v>
      </c>
      <c r="B249" s="21" t="str">
        <f>'net lb skate'!B249</f>
        <v>4CDE</v>
      </c>
      <c r="C249" s="15">
        <v>5.3146013863999997</v>
      </c>
      <c r="D249" s="23">
        <v>6</v>
      </c>
      <c r="E249" s="15">
        <v>4.6612928288000006</v>
      </c>
      <c r="F249" s="15">
        <v>6.0140856096000004</v>
      </c>
      <c r="G249"/>
      <c r="H249"/>
      <c r="I249"/>
      <c r="J249"/>
    </row>
    <row r="250" spans="1:10" x14ac:dyDescent="0.25">
      <c r="A250" s="21">
        <f>'net lb skate'!A250</f>
        <v>2009</v>
      </c>
      <c r="B250" s="21" t="str">
        <f>'net lb skate'!B250</f>
        <v>4CDE</v>
      </c>
      <c r="C250" s="15">
        <v>5.6210935007999998</v>
      </c>
      <c r="D250" s="23">
        <v>6</v>
      </c>
      <c r="E250" s="15">
        <v>4.9705972135999996</v>
      </c>
      <c r="F250" s="15">
        <v>6.3647122255999999</v>
      </c>
      <c r="G250"/>
      <c r="H250"/>
      <c r="I250"/>
      <c r="J250"/>
    </row>
    <row r="251" spans="1:10" x14ac:dyDescent="0.25">
      <c r="A251" s="21">
        <f>'net lb skate'!A251</f>
        <v>2008</v>
      </c>
      <c r="B251" s="21" t="str">
        <f>'net lb skate'!B251</f>
        <v>4CDE</v>
      </c>
      <c r="C251" s="15">
        <v>5.3374624231999999</v>
      </c>
      <c r="D251" s="23">
        <v>7</v>
      </c>
      <c r="E251" s="15">
        <v>4.6690946111999994</v>
      </c>
      <c r="F251" s="15">
        <v>6.0805368376000004</v>
      </c>
      <c r="G251"/>
      <c r="H251"/>
      <c r="I251"/>
      <c r="J251"/>
    </row>
    <row r="252" spans="1:10" x14ac:dyDescent="0.25">
      <c r="A252" s="21">
        <f>'net lb skate'!A252</f>
        <v>2007</v>
      </c>
      <c r="B252" s="21" t="str">
        <f>'net lb skate'!B252</f>
        <v>4CDE</v>
      </c>
      <c r="C252" s="15">
        <v>5.2789490552</v>
      </c>
      <c r="D252" s="23">
        <v>7</v>
      </c>
      <c r="E252" s="15">
        <v>4.6191541320000002</v>
      </c>
      <c r="F252" s="15">
        <v>6.0318664159999997</v>
      </c>
      <c r="G252"/>
      <c r="H252"/>
      <c r="I252"/>
      <c r="J252"/>
    </row>
    <row r="253" spans="1:10" x14ac:dyDescent="0.25">
      <c r="A253" s="21">
        <f>'net lb skate'!A253</f>
        <v>2006</v>
      </c>
      <c r="B253" s="21" t="str">
        <f>'net lb skate'!B253</f>
        <v>4CDE</v>
      </c>
      <c r="C253" s="15">
        <v>5.9792951032000001</v>
      </c>
      <c r="D253" s="23">
        <v>6</v>
      </c>
      <c r="E253" s="15">
        <v>5.3251700800000004</v>
      </c>
      <c r="F253" s="15">
        <v>6.7970307607999993</v>
      </c>
      <c r="G253"/>
      <c r="H253"/>
      <c r="I253"/>
      <c r="J253"/>
    </row>
    <row r="254" spans="1:10" x14ac:dyDescent="0.25">
      <c r="A254" s="21">
        <f>'net lb skate'!A254</f>
        <v>2005</v>
      </c>
      <c r="B254" s="21" t="str">
        <f>'net lb skate'!B254</f>
        <v>4CDE</v>
      </c>
      <c r="C254" s="15">
        <v>5.4545345184</v>
      </c>
      <c r="D254" s="23">
        <v>7</v>
      </c>
      <c r="E254" s="15">
        <v>4.7348200919999996</v>
      </c>
      <c r="F254" s="15">
        <v>6.2652848591999994</v>
      </c>
      <c r="G254"/>
      <c r="H254"/>
      <c r="I254"/>
      <c r="J254"/>
    </row>
    <row r="255" spans="1:10" x14ac:dyDescent="0.25">
      <c r="A255" s="21">
        <f>'net lb skate'!A255</f>
        <v>2004</v>
      </c>
      <c r="B255" s="21" t="str">
        <f>'net lb skate'!B255</f>
        <v>4CDE</v>
      </c>
      <c r="C255" s="15">
        <v>6.6336922816000001</v>
      </c>
      <c r="D255" s="23">
        <v>6</v>
      </c>
      <c r="E255" s="15">
        <v>5.8516996735999998</v>
      </c>
      <c r="F255" s="15">
        <v>7.5411030775999999</v>
      </c>
      <c r="G255"/>
      <c r="H255"/>
      <c r="I255"/>
      <c r="J255"/>
    </row>
    <row r="256" spans="1:10" x14ac:dyDescent="0.25">
      <c r="A256" s="21">
        <f>'net lb skate'!A256</f>
        <v>2003</v>
      </c>
      <c r="B256" s="21" t="str">
        <f>'net lb skate'!B256</f>
        <v>4CDE</v>
      </c>
      <c r="C256" s="15">
        <v>7.3231521215999997</v>
      </c>
      <c r="D256" s="23">
        <v>6</v>
      </c>
      <c r="E256" s="15">
        <v>6.4865016775999997</v>
      </c>
      <c r="F256" s="15">
        <v>8.3090796927999993</v>
      </c>
      <c r="G256"/>
      <c r="H256"/>
      <c r="I256"/>
      <c r="J256"/>
    </row>
    <row r="257" spans="1:10" x14ac:dyDescent="0.25">
      <c r="A257" s="21">
        <f>'net lb skate'!A257</f>
        <v>2002</v>
      </c>
      <c r="B257" s="21" t="str">
        <f>'net lb skate'!B257</f>
        <v>4CDE</v>
      </c>
      <c r="C257" s="15">
        <v>7.9568201455999992</v>
      </c>
      <c r="D257" s="23">
        <v>7</v>
      </c>
      <c r="E257" s="15">
        <v>7.039294248</v>
      </c>
      <c r="F257" s="15">
        <v>9.0568714639999985</v>
      </c>
      <c r="G257"/>
      <c r="H257"/>
      <c r="I257"/>
      <c r="J257"/>
    </row>
    <row r="258" spans="1:10" x14ac:dyDescent="0.25">
      <c r="A258" s="21">
        <f>'net lb skate'!A258</f>
        <v>2001</v>
      </c>
      <c r="B258" s="21" t="str">
        <f>'net lb skate'!B258</f>
        <v>4CDE</v>
      </c>
      <c r="C258" s="15">
        <v>9.2273313376000008</v>
      </c>
      <c r="D258" s="23">
        <v>6</v>
      </c>
      <c r="E258" s="15">
        <v>8.2273424144000007</v>
      </c>
      <c r="F258" s="15">
        <v>10.430710913599999</v>
      </c>
      <c r="G258"/>
      <c r="H258"/>
      <c r="I258"/>
      <c r="J258"/>
    </row>
    <row r="259" spans="1:10" x14ac:dyDescent="0.25">
      <c r="A259" s="21">
        <f>'net lb skate'!A259</f>
        <v>2000</v>
      </c>
      <c r="B259" s="21" t="str">
        <f>'net lb skate'!B259</f>
        <v>4CDE</v>
      </c>
      <c r="C259" s="15">
        <v>9.6822841135999997</v>
      </c>
      <c r="D259" s="23">
        <v>6</v>
      </c>
      <c r="E259" s="15">
        <v>8.6369359903999996</v>
      </c>
      <c r="F259" s="15">
        <v>10.953158179200001</v>
      </c>
      <c r="G259"/>
      <c r="H259"/>
      <c r="I259"/>
      <c r="J259"/>
    </row>
    <row r="260" spans="1:10" x14ac:dyDescent="0.25">
      <c r="A260" s="21">
        <f>'net lb skate'!A260</f>
        <v>1999</v>
      </c>
      <c r="B260" s="21" t="str">
        <f>'net lb skate'!B260</f>
        <v>4CDE</v>
      </c>
      <c r="C260" s="15">
        <v>9.2004786911999989</v>
      </c>
      <c r="D260" s="23">
        <v>6</v>
      </c>
      <c r="E260" s="15">
        <v>8.1431557392000009</v>
      </c>
      <c r="F260" s="15">
        <v>10.395466815199999</v>
      </c>
      <c r="G260"/>
      <c r="H260"/>
      <c r="I260"/>
      <c r="J260"/>
    </row>
    <row r="261" spans="1:10" x14ac:dyDescent="0.25">
      <c r="A261" s="21">
        <f>'net lb skate'!A261</f>
        <v>1998</v>
      </c>
      <c r="B261" s="21" t="str">
        <f>'net lb skate'!B261</f>
        <v>4CDE</v>
      </c>
      <c r="C261" s="15">
        <v>9.415753454399999</v>
      </c>
      <c r="D261" s="23">
        <v>6</v>
      </c>
      <c r="E261" s="15">
        <v>8.311075497600001</v>
      </c>
      <c r="F261" s="15">
        <v>10.739833861599999</v>
      </c>
      <c r="G261"/>
      <c r="H261"/>
      <c r="I261"/>
      <c r="J261"/>
    </row>
    <row r="262" spans="1:10" x14ac:dyDescent="0.25">
      <c r="A262" s="21">
        <f>'net lb skate'!A262</f>
        <v>1997</v>
      </c>
      <c r="B262" s="21" t="str">
        <f>'net lb skate'!B262</f>
        <v>4CDE</v>
      </c>
      <c r="C262" s="15">
        <v>9.097694744</v>
      </c>
      <c r="D262" s="23">
        <v>6</v>
      </c>
      <c r="E262" s="15">
        <v>8.0624163632000005</v>
      </c>
      <c r="F262" s="15">
        <v>10.347113907999999</v>
      </c>
      <c r="G262"/>
      <c r="H262"/>
      <c r="I262"/>
      <c r="J262"/>
    </row>
    <row r="263" spans="1:10" x14ac:dyDescent="0.25">
      <c r="A263" s="21">
        <f>'net lb skate'!A263</f>
        <v>1996</v>
      </c>
      <c r="B263" s="21" t="str">
        <f>'net lb skate'!B263</f>
        <v>4CDE</v>
      </c>
      <c r="C263" s="15">
        <v>7.9671620431999992</v>
      </c>
      <c r="D263" s="23">
        <v>7</v>
      </c>
      <c r="E263" s="15">
        <v>7.0075881671999998</v>
      </c>
      <c r="F263" s="15">
        <v>9.1786609159999983</v>
      </c>
      <c r="G263"/>
      <c r="H263"/>
      <c r="I263"/>
      <c r="J263"/>
    </row>
    <row r="264" spans="1:10" x14ac:dyDescent="0.25">
      <c r="A264" s="21">
        <f>'net lb skate'!A264</f>
        <v>1995</v>
      </c>
      <c r="B264" s="21" t="str">
        <f>'net lb skate'!B264</f>
        <v>4CDE</v>
      </c>
      <c r="C264" s="15">
        <v>6.4499875215999998</v>
      </c>
      <c r="D264" s="23">
        <v>9</v>
      </c>
      <c r="E264" s="15">
        <v>5.4911847519999997</v>
      </c>
      <c r="F264" s="15">
        <v>7.7371908992000007</v>
      </c>
      <c r="G264"/>
      <c r="H264"/>
      <c r="I264"/>
      <c r="J264"/>
    </row>
    <row r="265" spans="1:10" x14ac:dyDescent="0.25">
      <c r="A265" s="21">
        <f>'net lb skate'!A265</f>
        <v>1994</v>
      </c>
      <c r="B265" s="21" t="str">
        <f>'net lb skate'!B265</f>
        <v>4CDE</v>
      </c>
      <c r="C265" s="15">
        <v>6.2544893695999999</v>
      </c>
      <c r="D265" s="23">
        <v>9</v>
      </c>
      <c r="E265" s="15">
        <v>5.2756378336000003</v>
      </c>
      <c r="F265" s="15">
        <v>7.5264066967999996</v>
      </c>
      <c r="G265"/>
      <c r="H265"/>
      <c r="I265"/>
      <c r="J265"/>
    </row>
    <row r="266" spans="1:10" x14ac:dyDescent="0.25">
      <c r="A266" s="21">
        <f>'net lb skate'!A266</f>
        <v>1993</v>
      </c>
      <c r="B266" s="21" t="str">
        <f>'net lb skate'!B266</f>
        <v>4CDE</v>
      </c>
      <c r="C266" s="15">
        <v>6.7587475959999992</v>
      </c>
      <c r="D266" s="23">
        <v>9</v>
      </c>
      <c r="E266" s="15">
        <v>5.6527088632</v>
      </c>
      <c r="F266" s="15">
        <v>8.1319973760000011</v>
      </c>
      <c r="G266"/>
      <c r="H266"/>
      <c r="I266"/>
      <c r="J266"/>
    </row>
    <row r="267" spans="1:10" x14ac:dyDescent="0.25">
      <c r="A267" s="21">
        <v>2025</v>
      </c>
      <c r="B267" s="21" t="s">
        <v>9</v>
      </c>
      <c r="C267" s="15">
        <v>14.854911203999999</v>
      </c>
      <c r="D267" s="23">
        <v>5</v>
      </c>
      <c r="E267" s="15">
        <v>13.587257641599999</v>
      </c>
      <c r="F267" s="15">
        <v>16.3058612936</v>
      </c>
      <c r="G267"/>
      <c r="H267"/>
      <c r="I267"/>
      <c r="J267"/>
    </row>
    <row r="268" spans="1:10" x14ac:dyDescent="0.25">
      <c r="A268" s="21">
        <f>'net lb skate'!A268</f>
        <v>2024</v>
      </c>
      <c r="B268" s="21" t="str">
        <f>'net lb skate'!B268</f>
        <v>Coastwide</v>
      </c>
      <c r="C268" s="15">
        <v>14.894237630399999</v>
      </c>
      <c r="D268" s="23">
        <v>4</v>
      </c>
      <c r="E268" s="15">
        <v>13.6596055656</v>
      </c>
      <c r="F268" s="15">
        <v>16.151503935999997</v>
      </c>
      <c r="G268"/>
      <c r="H268"/>
      <c r="I268"/>
      <c r="J268"/>
    </row>
    <row r="269" spans="1:10" x14ac:dyDescent="0.25">
      <c r="A269" s="21">
        <f>'net lb skate'!A269</f>
        <v>2023</v>
      </c>
      <c r="B269" s="21" t="str">
        <f>'net lb skate'!B269</f>
        <v>Coastwide</v>
      </c>
      <c r="C269" s="15">
        <v>16.658937306399999</v>
      </c>
      <c r="D269" s="23">
        <v>3</v>
      </c>
      <c r="E269" s="15">
        <v>15.684168098400001</v>
      </c>
      <c r="F269" s="15">
        <v>17.746469485599999</v>
      </c>
      <c r="G269"/>
      <c r="H269"/>
      <c r="I269"/>
      <c r="J269"/>
    </row>
    <row r="270" spans="1:10" x14ac:dyDescent="0.25">
      <c r="A270" s="21">
        <f>'net lb skate'!A270</f>
        <v>2022</v>
      </c>
      <c r="B270" s="21" t="str">
        <f>'net lb skate'!B270</f>
        <v>Coastwide</v>
      </c>
      <c r="C270" s="15">
        <v>17.242800928800001</v>
      </c>
      <c r="D270" s="23">
        <v>3</v>
      </c>
      <c r="E270" s="15">
        <v>16.287944409599998</v>
      </c>
      <c r="F270" s="15">
        <v>18.282479151999997</v>
      </c>
      <c r="G270"/>
      <c r="H270"/>
      <c r="I270"/>
      <c r="J270"/>
    </row>
    <row r="271" spans="1:10" x14ac:dyDescent="0.25">
      <c r="A271" s="21">
        <f>'net lb skate'!A271</f>
        <v>2021</v>
      </c>
      <c r="B271" s="21" t="str">
        <f>'net lb skate'!B271</f>
        <v>Coastwide</v>
      </c>
      <c r="C271" s="15">
        <v>21.835692083999998</v>
      </c>
      <c r="D271" s="23">
        <v>2</v>
      </c>
      <c r="E271" s="15">
        <v>20.924471115199999</v>
      </c>
      <c r="F271" s="15">
        <v>22.8086015648</v>
      </c>
      <c r="G271"/>
      <c r="H271"/>
      <c r="I271"/>
      <c r="J271"/>
    </row>
    <row r="272" spans="1:10" x14ac:dyDescent="0.25">
      <c r="A272" s="21">
        <f>'net lb skate'!A272</f>
        <v>2020</v>
      </c>
      <c r="B272" s="21" t="str">
        <f>'net lb skate'!B272</f>
        <v>Coastwide</v>
      </c>
      <c r="C272" s="15">
        <v>21.3915801568</v>
      </c>
      <c r="D272" s="23">
        <v>2</v>
      </c>
      <c r="E272" s="15">
        <v>20.333939690399998</v>
      </c>
      <c r="F272" s="15">
        <v>22.4518514568</v>
      </c>
      <c r="G272"/>
      <c r="H272"/>
      <c r="I272"/>
      <c r="J272"/>
    </row>
    <row r="273" spans="1:10" x14ac:dyDescent="0.25">
      <c r="A273" s="21">
        <f>'net lb skate'!A273</f>
        <v>2019</v>
      </c>
      <c r="B273" s="21" t="str">
        <f>'net lb skate'!B273</f>
        <v>Coastwide</v>
      </c>
      <c r="C273" s="15">
        <v>20.380568948000001</v>
      </c>
      <c r="D273" s="23">
        <v>2</v>
      </c>
      <c r="E273" s="15">
        <v>19.541741262399999</v>
      </c>
      <c r="F273" s="15">
        <v>21.320547649599998</v>
      </c>
      <c r="G273"/>
      <c r="H273"/>
      <c r="I273"/>
      <c r="J273"/>
    </row>
    <row r="274" spans="1:10" x14ac:dyDescent="0.25">
      <c r="A274" s="21">
        <f>'net lb skate'!A274</f>
        <v>2018</v>
      </c>
      <c r="B274" s="21" t="str">
        <f>'net lb skate'!B274</f>
        <v>Coastwide</v>
      </c>
      <c r="C274" s="15">
        <v>22.0083745584</v>
      </c>
      <c r="D274" s="23">
        <v>2</v>
      </c>
      <c r="E274" s="15">
        <v>21.066989721599999</v>
      </c>
      <c r="F274" s="15">
        <v>23.012627246400001</v>
      </c>
      <c r="G274"/>
      <c r="H274"/>
      <c r="I274"/>
      <c r="J274"/>
    </row>
    <row r="275" spans="1:10" x14ac:dyDescent="0.25">
      <c r="A275" s="21">
        <f>'net lb skate'!A275</f>
        <v>2017</v>
      </c>
      <c r="B275" s="21" t="str">
        <f>'net lb skate'!B275</f>
        <v>Coastwide</v>
      </c>
      <c r="C275" s="15">
        <v>23.8911895912</v>
      </c>
      <c r="D275" s="23">
        <v>2</v>
      </c>
      <c r="E275" s="15">
        <v>22.838901510399999</v>
      </c>
      <c r="F275" s="15">
        <v>25.022039806399999</v>
      </c>
      <c r="G275"/>
      <c r="H275"/>
      <c r="I275"/>
      <c r="J275"/>
    </row>
    <row r="276" spans="1:10" x14ac:dyDescent="0.25">
      <c r="A276" s="21">
        <f>'net lb skate'!A276</f>
        <v>2016</v>
      </c>
      <c r="B276" s="21" t="str">
        <f>'net lb skate'!B276</f>
        <v>Coastwide</v>
      </c>
      <c r="C276" s="15">
        <v>26.987907534399998</v>
      </c>
      <c r="D276" s="23">
        <v>2</v>
      </c>
      <c r="E276" s="15">
        <v>25.762165872800001</v>
      </c>
      <c r="F276" s="15">
        <v>28.234287632000001</v>
      </c>
      <c r="G276"/>
      <c r="H276"/>
      <c r="I276"/>
      <c r="J276"/>
    </row>
    <row r="277" spans="1:10" x14ac:dyDescent="0.25">
      <c r="A277" s="21">
        <f>'net lb skate'!A277</f>
        <v>2015</v>
      </c>
      <c r="B277" s="21" t="str">
        <f>'net lb skate'!B277</f>
        <v>Coastwide</v>
      </c>
      <c r="C277" s="15">
        <v>25.403556037599998</v>
      </c>
      <c r="D277" s="23">
        <v>2</v>
      </c>
      <c r="E277" s="15">
        <v>24.273250132799998</v>
      </c>
      <c r="F277" s="15">
        <v>26.564524761599998</v>
      </c>
      <c r="G277"/>
      <c r="H277"/>
      <c r="I277"/>
      <c r="J277"/>
    </row>
    <row r="278" spans="1:10" x14ac:dyDescent="0.25">
      <c r="A278" s="21">
        <f>'net lb skate'!A278</f>
        <v>2014</v>
      </c>
      <c r="B278" s="21" t="str">
        <f>'net lb skate'!B278</f>
        <v>Coastwide</v>
      </c>
      <c r="C278" s="15">
        <v>25.188190556000002</v>
      </c>
      <c r="D278" s="23">
        <v>2</v>
      </c>
      <c r="E278" s="15">
        <v>24.1237462096</v>
      </c>
      <c r="F278" s="15">
        <v>26.336141189599999</v>
      </c>
      <c r="G278"/>
      <c r="H278"/>
      <c r="I278"/>
      <c r="J278"/>
    </row>
    <row r="279" spans="1:10" x14ac:dyDescent="0.25">
      <c r="A279" s="21">
        <f>'net lb skate'!A279</f>
        <v>2013</v>
      </c>
      <c r="B279" s="21" t="str">
        <f>'net lb skate'!B279</f>
        <v>Coastwide</v>
      </c>
      <c r="C279" s="15">
        <v>24.174956746399999</v>
      </c>
      <c r="D279" s="23">
        <v>2</v>
      </c>
      <c r="E279" s="15">
        <v>23.096813921599999</v>
      </c>
      <c r="F279" s="15">
        <v>25.342593272799999</v>
      </c>
      <c r="G279"/>
      <c r="H279"/>
      <c r="I279"/>
      <c r="J279"/>
    </row>
    <row r="280" spans="1:10" x14ac:dyDescent="0.25">
      <c r="A280" s="21">
        <f>'net lb skate'!A280</f>
        <v>2012</v>
      </c>
      <c r="B280" s="21" t="str">
        <f>'net lb skate'!B280</f>
        <v>Coastwide</v>
      </c>
      <c r="C280" s="15">
        <v>27.809544083200002</v>
      </c>
      <c r="D280" s="23">
        <v>2</v>
      </c>
      <c r="E280" s="15">
        <v>26.662183119199998</v>
      </c>
      <c r="F280" s="15">
        <v>29.105411067999999</v>
      </c>
      <c r="G280"/>
      <c r="H280"/>
      <c r="I280"/>
      <c r="J280"/>
    </row>
    <row r="281" spans="1:10" x14ac:dyDescent="0.25">
      <c r="A281" s="21">
        <f>'net lb skate'!A281</f>
        <v>2011</v>
      </c>
      <c r="B281" s="21" t="str">
        <f>'net lb skate'!B281</f>
        <v>Coastwide</v>
      </c>
      <c r="C281" s="15">
        <v>25.463838414399998</v>
      </c>
      <c r="D281" s="23">
        <v>3</v>
      </c>
      <c r="E281" s="15">
        <v>24.230476407200001</v>
      </c>
      <c r="F281" s="15">
        <v>26.796264914399998</v>
      </c>
      <c r="G281"/>
      <c r="H281"/>
      <c r="I281"/>
      <c r="J281"/>
    </row>
    <row r="282" spans="1:10" x14ac:dyDescent="0.25">
      <c r="A282" s="21">
        <f>'net lb skate'!A282</f>
        <v>2010</v>
      </c>
      <c r="B282" s="21" t="str">
        <f>'net lb skate'!B282</f>
        <v>Coastwide</v>
      </c>
      <c r="C282" s="15">
        <v>25.5937471632</v>
      </c>
      <c r="D282" s="23">
        <v>2</v>
      </c>
      <c r="E282" s="15">
        <v>24.385015201599998</v>
      </c>
      <c r="F282" s="15">
        <v>26.9341568824</v>
      </c>
      <c r="G282"/>
      <c r="H282"/>
      <c r="I282"/>
      <c r="J282"/>
    </row>
    <row r="283" spans="1:10" x14ac:dyDescent="0.25">
      <c r="A283" s="21">
        <f>'net lb skate'!A283</f>
        <v>2009</v>
      </c>
      <c r="B283" s="21" t="str">
        <f>'net lb skate'!B283</f>
        <v>Coastwide</v>
      </c>
      <c r="C283" s="15">
        <v>28.067728649599999</v>
      </c>
      <c r="D283" s="23">
        <v>3</v>
      </c>
      <c r="E283" s="15">
        <v>26.691984113599997</v>
      </c>
      <c r="F283" s="15">
        <v>29.6347075728</v>
      </c>
      <c r="G283"/>
      <c r="H283"/>
      <c r="I283"/>
      <c r="J283"/>
    </row>
    <row r="284" spans="1:10" x14ac:dyDescent="0.25">
      <c r="A284" s="21">
        <f>'net lb skate'!A284</f>
        <v>2008</v>
      </c>
      <c r="B284" s="21" t="str">
        <f>'net lb skate'!B284</f>
        <v>Coastwide</v>
      </c>
      <c r="C284" s="15">
        <v>31.710798156799999</v>
      </c>
      <c r="D284" s="23">
        <v>3</v>
      </c>
      <c r="E284" s="15">
        <v>30.111205968799997</v>
      </c>
      <c r="F284" s="15">
        <v>33.474409212000005</v>
      </c>
      <c r="G284"/>
      <c r="H284"/>
      <c r="I284"/>
      <c r="J284"/>
    </row>
    <row r="285" spans="1:10" x14ac:dyDescent="0.25">
      <c r="A285" s="21">
        <f>'net lb skate'!A285</f>
        <v>2007</v>
      </c>
      <c r="B285" s="21" t="str">
        <f>'net lb skate'!B285</f>
        <v>Coastwide</v>
      </c>
      <c r="C285" s="15">
        <v>35.128613876800003</v>
      </c>
      <c r="D285" s="23">
        <v>3</v>
      </c>
      <c r="E285" s="15">
        <v>33.445061809599999</v>
      </c>
      <c r="F285" s="15">
        <v>36.984530904000003</v>
      </c>
      <c r="G285"/>
      <c r="H285"/>
      <c r="I285"/>
      <c r="J285"/>
    </row>
    <row r="286" spans="1:10" x14ac:dyDescent="0.25">
      <c r="A286" s="21">
        <f>'net lb skate'!A286</f>
        <v>2006</v>
      </c>
      <c r="B286" s="21" t="str">
        <f>'net lb skate'!B286</f>
        <v>Coastwide</v>
      </c>
      <c r="C286" s="15">
        <v>36.220137665599999</v>
      </c>
      <c r="D286" s="23">
        <v>3</v>
      </c>
      <c r="E286" s="15">
        <v>34.423641190399998</v>
      </c>
      <c r="F286" s="15">
        <v>38.135112371200002</v>
      </c>
      <c r="G286"/>
      <c r="H286"/>
      <c r="I286"/>
      <c r="J286"/>
    </row>
    <row r="287" spans="1:10" x14ac:dyDescent="0.25">
      <c r="A287" s="21">
        <f>'net lb skate'!A287</f>
        <v>2005</v>
      </c>
      <c r="B287" s="21" t="str">
        <f>'net lb skate'!B287</f>
        <v>Coastwide</v>
      </c>
      <c r="C287" s="15">
        <v>39.367204320799999</v>
      </c>
      <c r="D287" s="23">
        <v>3</v>
      </c>
      <c r="E287" s="15">
        <v>37.4255584056</v>
      </c>
      <c r="F287" s="15">
        <v>41.663922053600004</v>
      </c>
      <c r="G287"/>
      <c r="H287"/>
      <c r="I287"/>
      <c r="J287"/>
    </row>
    <row r="288" spans="1:10" x14ac:dyDescent="0.25">
      <c r="A288" s="21">
        <f>'net lb skate'!A288</f>
        <v>2004</v>
      </c>
      <c r="B288" s="21" t="str">
        <f>'net lb skate'!B288</f>
        <v>Coastwide</v>
      </c>
      <c r="C288" s="15">
        <v>44.266678308799996</v>
      </c>
      <c r="D288" s="23">
        <v>3</v>
      </c>
      <c r="E288" s="15">
        <v>42.159562031999997</v>
      </c>
      <c r="F288" s="15">
        <v>46.538811355199996</v>
      </c>
      <c r="G288"/>
      <c r="H288"/>
      <c r="I288"/>
      <c r="J288"/>
    </row>
    <row r="289" spans="1:10" x14ac:dyDescent="0.25">
      <c r="A289" s="21">
        <f>'net lb skate'!A289</f>
        <v>2003</v>
      </c>
      <c r="B289" s="21" t="str">
        <f>'net lb skate'!B289</f>
        <v>Coastwide</v>
      </c>
      <c r="C289" s="15">
        <v>46.050746363200005</v>
      </c>
      <c r="D289" s="23">
        <v>3</v>
      </c>
      <c r="E289" s="15">
        <v>43.668209023999999</v>
      </c>
      <c r="F289" s="15">
        <v>48.514612748000005</v>
      </c>
      <c r="G289"/>
      <c r="H289"/>
      <c r="I289"/>
      <c r="J289"/>
    </row>
    <row r="290" spans="1:10" x14ac:dyDescent="0.25">
      <c r="A290" s="21">
        <f>'net lb skate'!A290</f>
        <v>2002</v>
      </c>
      <c r="B290" s="21" t="str">
        <f>'net lb skate'!B290</f>
        <v>Coastwide</v>
      </c>
      <c r="C290" s="15">
        <v>52.768716038400001</v>
      </c>
      <c r="D290" s="23">
        <v>3</v>
      </c>
      <c r="E290" s="15">
        <v>50.163827900800001</v>
      </c>
      <c r="F290" s="15">
        <v>55.492082406400002</v>
      </c>
      <c r="G290"/>
      <c r="H290"/>
      <c r="I290"/>
      <c r="J290"/>
    </row>
    <row r="291" spans="1:10" x14ac:dyDescent="0.25">
      <c r="A291" s="21">
        <f>'net lb skate'!A291</f>
        <v>2001</v>
      </c>
      <c r="B291" s="21" t="str">
        <f>'net lb skate'!B291</f>
        <v>Coastwide</v>
      </c>
      <c r="C291" s="15">
        <v>55.568104425599998</v>
      </c>
      <c r="D291" s="23">
        <v>3</v>
      </c>
      <c r="E291" s="15">
        <v>52.931827721600001</v>
      </c>
      <c r="F291" s="15">
        <v>58.536365114399999</v>
      </c>
      <c r="G291"/>
      <c r="H291"/>
      <c r="I291"/>
      <c r="J291"/>
    </row>
    <row r="292" spans="1:10" x14ac:dyDescent="0.25">
      <c r="A292" s="21">
        <f>'net lb skate'!A292</f>
        <v>2000</v>
      </c>
      <c r="B292" s="21" t="str">
        <f>'net lb skate'!B292</f>
        <v>Coastwide</v>
      </c>
      <c r="C292" s="15">
        <v>61.882558657599994</v>
      </c>
      <c r="D292" s="23">
        <v>3</v>
      </c>
      <c r="E292" s="15">
        <v>58.855149572000002</v>
      </c>
      <c r="F292" s="15">
        <v>65.412320883199996</v>
      </c>
      <c r="G292"/>
      <c r="H292"/>
      <c r="I292"/>
      <c r="J292"/>
    </row>
    <row r="293" spans="1:10" x14ac:dyDescent="0.25">
      <c r="A293" s="21">
        <f>'net lb skate'!A293</f>
        <v>1999</v>
      </c>
      <c r="B293" s="21" t="str">
        <f>'net lb skate'!B293</f>
        <v>Coastwide</v>
      </c>
      <c r="C293" s="15">
        <v>60.366744912000009</v>
      </c>
      <c r="D293" s="23">
        <v>3</v>
      </c>
      <c r="E293" s="15">
        <v>57.1667440704</v>
      </c>
      <c r="F293" s="15">
        <v>63.835680450399998</v>
      </c>
      <c r="G293"/>
      <c r="H293"/>
      <c r="I293"/>
      <c r="J293"/>
    </row>
    <row r="294" spans="1:10" x14ac:dyDescent="0.25">
      <c r="A294" s="21">
        <f>'net lb skate'!A294</f>
        <v>1998</v>
      </c>
      <c r="B294" s="21" t="str">
        <f>'net lb skate'!B294</f>
        <v>Coastwide</v>
      </c>
      <c r="C294" s="15">
        <v>65.447066030400009</v>
      </c>
      <c r="D294" s="23">
        <v>3</v>
      </c>
      <c r="E294" s="15">
        <v>62.017184763200007</v>
      </c>
      <c r="F294" s="15">
        <v>69.363515436</v>
      </c>
      <c r="G294"/>
      <c r="H294"/>
      <c r="I294"/>
      <c r="J294"/>
    </row>
    <row r="295" spans="1:10" x14ac:dyDescent="0.25">
      <c r="A295" s="21">
        <f>'net lb skate'!A295</f>
        <v>1997</v>
      </c>
      <c r="B295" s="21" t="str">
        <f>'net lb skate'!B295</f>
        <v>Coastwide</v>
      </c>
      <c r="C295" s="15">
        <v>68.9005340816</v>
      </c>
      <c r="D295" s="23">
        <v>3</v>
      </c>
      <c r="E295" s="15">
        <v>65.1454727096</v>
      </c>
      <c r="F295" s="15">
        <v>73.078706071200003</v>
      </c>
      <c r="G295"/>
      <c r="H295"/>
      <c r="I295"/>
      <c r="J295"/>
    </row>
    <row r="296" spans="1:10" x14ac:dyDescent="0.25">
      <c r="A296" s="21">
        <f>'net lb skate'!A296</f>
        <v>1996</v>
      </c>
      <c r="B296" s="21" t="str">
        <f>'net lb skate'!B296</f>
        <v>Coastwide</v>
      </c>
      <c r="C296" s="15">
        <v>68.022289251200007</v>
      </c>
      <c r="D296" s="23">
        <v>4</v>
      </c>
      <c r="E296" s="15">
        <v>63.189447928</v>
      </c>
      <c r="F296" s="15">
        <v>73.428969813599991</v>
      </c>
      <c r="G296"/>
      <c r="H296"/>
      <c r="I296"/>
      <c r="J296"/>
    </row>
    <row r="297" spans="1:10" x14ac:dyDescent="0.25">
      <c r="A297" s="21">
        <f>'net lb skate'!A297</f>
        <v>1995</v>
      </c>
      <c r="B297" s="21" t="str">
        <f>'net lb skate'!B297</f>
        <v>Coastwide</v>
      </c>
      <c r="C297" s="15">
        <v>65.357028018400001</v>
      </c>
      <c r="D297" s="23">
        <v>6</v>
      </c>
      <c r="E297" s="15">
        <v>58.076694981599992</v>
      </c>
      <c r="F297" s="15">
        <v>73.423209195200002</v>
      </c>
      <c r="G297"/>
      <c r="H297"/>
      <c r="I297"/>
      <c r="J297"/>
    </row>
    <row r="298" spans="1:10" x14ac:dyDescent="0.25">
      <c r="A298" s="21">
        <f>'net lb skate'!A298</f>
        <v>1994</v>
      </c>
      <c r="B298" s="21" t="str">
        <f>'net lb skate'!B298</f>
        <v>Coastwide</v>
      </c>
      <c r="C298" s="15">
        <v>61.737454576799998</v>
      </c>
      <c r="D298" s="23">
        <v>7</v>
      </c>
      <c r="E298" s="15">
        <v>54.412079854399998</v>
      </c>
      <c r="F298" s="15">
        <v>70.524393441600012</v>
      </c>
      <c r="G298"/>
      <c r="H298"/>
      <c r="I298"/>
      <c r="J298"/>
    </row>
    <row r="299" spans="1:10" x14ac:dyDescent="0.25">
      <c r="A299" s="21">
        <f>'net lb skate'!A299</f>
        <v>1993</v>
      </c>
      <c r="B299" s="21" t="str">
        <f>'net lb skate'!B299</f>
        <v>Coastwide</v>
      </c>
      <c r="C299" s="15">
        <v>62.879962106400001</v>
      </c>
      <c r="D299" s="23">
        <v>8</v>
      </c>
      <c r="E299" s="15">
        <v>53.5684440936</v>
      </c>
      <c r="F299" s="15">
        <v>74.003081207999998</v>
      </c>
      <c r="G299"/>
      <c r="H299"/>
      <c r="I299"/>
      <c r="J299"/>
    </row>
  </sheetData>
  <sortState xmlns:xlrd2="http://schemas.microsoft.com/office/spreadsheetml/2017/richdata2" ref="A6:F31">
    <sortCondition descending="1" ref="A2"/>
  </sortState>
  <mergeCells count="1">
    <mergeCell ref="A1:J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&amp;L&amp;8
IPHC-2026-TSD-003&amp;11
&amp;C&amp;"-,Bold"Modelled FISS O32 WPUE by IPHC Regulatory Area&amp;"-,Regular"
&amp;8PREPARED BY: IPHC SECRETARIAT (POSTED 22 JANUARY 2026)&amp;R&amp;G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9"/>
  <sheetViews>
    <sheetView showGridLines="0" showRowColHeaders="0" showRuler="0" view="pageLayout" zoomScaleNormal="100" workbookViewId="0">
      <selection activeCell="E10" sqref="E10"/>
    </sheetView>
  </sheetViews>
  <sheetFormatPr defaultColWidth="9.140625" defaultRowHeight="15" x14ac:dyDescent="0.25"/>
  <cols>
    <col min="1" max="1" width="6.42578125" style="4" customWidth="1"/>
    <col min="2" max="2" width="12.140625" style="4" customWidth="1"/>
    <col min="3" max="3" width="7.140625" style="2" bestFit="1" customWidth="1"/>
    <col min="4" max="4" width="7.140625" style="20" bestFit="1" customWidth="1"/>
    <col min="5" max="6" width="7.140625" style="2" bestFit="1" customWidth="1"/>
    <col min="7" max="7" width="11.140625" customWidth="1"/>
  </cols>
  <sheetData>
    <row r="1" spans="1:11" ht="21.75" customHeight="1" thickBot="1" x14ac:dyDescent="0.3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s="1" customFormat="1" ht="39.75" thickTop="1" thickBot="1" x14ac:dyDescent="0.25">
      <c r="A2" s="12" t="s">
        <v>0</v>
      </c>
      <c r="B2" s="12" t="s">
        <v>27</v>
      </c>
      <c r="C2" s="13" t="s">
        <v>28</v>
      </c>
      <c r="D2" s="19" t="s">
        <v>24</v>
      </c>
      <c r="E2" s="13" t="s">
        <v>25</v>
      </c>
      <c r="F2" s="13" t="s">
        <v>26</v>
      </c>
    </row>
    <row r="3" spans="1:11" s="1" customFormat="1" ht="12.75" x14ac:dyDescent="0.2">
      <c r="A3" s="10">
        <v>2025</v>
      </c>
      <c r="B3" s="10" t="s">
        <v>1</v>
      </c>
      <c r="C3" s="15">
        <v>16.0564</v>
      </c>
      <c r="D3" s="23">
        <v>24</v>
      </c>
      <c r="E3" s="15">
        <v>10.463800000000001</v>
      </c>
      <c r="F3" s="15">
        <v>24.261700000000001</v>
      </c>
      <c r="K3" s="25"/>
    </row>
    <row r="4" spans="1:11" s="1" customFormat="1" ht="12.75" x14ac:dyDescent="0.2">
      <c r="A4" s="10">
        <v>2024</v>
      </c>
      <c r="B4" s="14" t="s">
        <v>1</v>
      </c>
      <c r="C4" s="15">
        <v>17.902999999999999</v>
      </c>
      <c r="D4" s="23">
        <v>22</v>
      </c>
      <c r="E4" s="15">
        <v>11.854200000000001</v>
      </c>
      <c r="F4" s="15">
        <v>27.023900000000001</v>
      </c>
    </row>
    <row r="5" spans="1:11" s="1" customFormat="1" ht="12.75" x14ac:dyDescent="0.2">
      <c r="A5" s="16">
        <v>2023</v>
      </c>
      <c r="B5" s="17" t="s">
        <v>1</v>
      </c>
      <c r="C5" s="18">
        <v>19.916799999999999</v>
      </c>
      <c r="D5" s="24">
        <v>18</v>
      </c>
      <c r="E5" s="18">
        <v>14.224</v>
      </c>
      <c r="F5" s="18">
        <v>28.157399999999999</v>
      </c>
    </row>
    <row r="6" spans="1:11" x14ac:dyDescent="0.25">
      <c r="A6" s="16">
        <v>2022</v>
      </c>
      <c r="B6" s="17" t="s">
        <v>1</v>
      </c>
      <c r="C6" s="18">
        <v>19.801600000000001</v>
      </c>
      <c r="D6" s="24">
        <v>16</v>
      </c>
      <c r="E6" s="18">
        <v>14.889099999999999</v>
      </c>
      <c r="F6" s="18">
        <v>26.97</v>
      </c>
    </row>
    <row r="7" spans="1:11" x14ac:dyDescent="0.25">
      <c r="A7" s="16">
        <v>2021</v>
      </c>
      <c r="B7" s="17" t="s">
        <v>1</v>
      </c>
      <c r="C7" s="18">
        <v>17.987200000000001</v>
      </c>
      <c r="D7" s="24">
        <v>16</v>
      </c>
      <c r="E7" s="18">
        <v>13.477499999999999</v>
      </c>
      <c r="F7" s="18">
        <v>24.429600000000001</v>
      </c>
    </row>
    <row r="8" spans="1:11" x14ac:dyDescent="0.25">
      <c r="A8" s="16">
        <v>2020</v>
      </c>
      <c r="B8" s="17" t="s">
        <v>1</v>
      </c>
      <c r="C8" s="18">
        <v>18.5731</v>
      </c>
      <c r="D8" s="24">
        <v>16</v>
      </c>
      <c r="E8" s="18">
        <v>13.543699999999999</v>
      </c>
      <c r="F8" s="18">
        <v>24.8445</v>
      </c>
    </row>
    <row r="9" spans="1:11" x14ac:dyDescent="0.25">
      <c r="A9" s="16">
        <v>2019</v>
      </c>
      <c r="B9" s="17" t="s">
        <v>1</v>
      </c>
      <c r="C9" s="18">
        <v>18.804500000000001</v>
      </c>
      <c r="D9" s="24">
        <v>11</v>
      </c>
      <c r="E9" s="18">
        <v>15.2538</v>
      </c>
      <c r="F9" s="18">
        <v>23.404</v>
      </c>
    </row>
    <row r="10" spans="1:11" x14ac:dyDescent="0.25">
      <c r="A10" s="16">
        <v>2018</v>
      </c>
      <c r="B10" s="17" t="s">
        <v>1</v>
      </c>
      <c r="C10" s="18">
        <v>17.688500000000001</v>
      </c>
      <c r="D10" s="24">
        <v>9</v>
      </c>
      <c r="E10" s="18">
        <v>14.527699999999999</v>
      </c>
      <c r="F10" s="18">
        <v>21.156600000000001</v>
      </c>
    </row>
    <row r="11" spans="1:11" x14ac:dyDescent="0.25">
      <c r="A11" s="16">
        <v>2017</v>
      </c>
      <c r="B11" s="17" t="s">
        <v>1</v>
      </c>
      <c r="C11" s="18">
        <v>18.545200000000001</v>
      </c>
      <c r="D11" s="24">
        <v>8</v>
      </c>
      <c r="E11" s="18">
        <v>15.690099999999999</v>
      </c>
      <c r="F11" s="18">
        <v>21.5913</v>
      </c>
    </row>
    <row r="12" spans="1:11" x14ac:dyDescent="0.25">
      <c r="A12" s="16">
        <v>2016</v>
      </c>
      <c r="B12" s="17" t="s">
        <v>1</v>
      </c>
      <c r="C12" s="18">
        <v>23.617000000000001</v>
      </c>
      <c r="D12" s="24">
        <v>9</v>
      </c>
      <c r="E12" s="18">
        <v>20.035599999999999</v>
      </c>
      <c r="F12" s="18">
        <v>27.982800000000001</v>
      </c>
    </row>
    <row r="13" spans="1:11" x14ac:dyDescent="0.25">
      <c r="A13" s="16">
        <v>2015</v>
      </c>
      <c r="B13" s="17" t="s">
        <v>1</v>
      </c>
      <c r="C13" s="18">
        <v>26.4237</v>
      </c>
      <c r="D13" s="24">
        <v>9</v>
      </c>
      <c r="E13" s="18">
        <v>22.389900000000001</v>
      </c>
      <c r="F13" s="18">
        <v>31.029499999999999</v>
      </c>
    </row>
    <row r="14" spans="1:11" x14ac:dyDescent="0.25">
      <c r="A14" s="16">
        <v>2014</v>
      </c>
      <c r="B14" s="17" t="s">
        <v>1</v>
      </c>
      <c r="C14" s="18">
        <v>21.3886</v>
      </c>
      <c r="D14" s="24">
        <v>8</v>
      </c>
      <c r="E14" s="18">
        <v>18.109500000000001</v>
      </c>
      <c r="F14" s="18">
        <v>25.283300000000001</v>
      </c>
    </row>
    <row r="15" spans="1:11" x14ac:dyDescent="0.25">
      <c r="A15" s="16">
        <v>2013</v>
      </c>
      <c r="B15" s="17" t="s">
        <v>1</v>
      </c>
      <c r="C15" s="18">
        <v>20.134399999999999</v>
      </c>
      <c r="D15" s="24">
        <v>9</v>
      </c>
      <c r="E15" s="18">
        <v>16.886299999999999</v>
      </c>
      <c r="F15" s="18">
        <v>23.7987</v>
      </c>
    </row>
    <row r="16" spans="1:11" x14ac:dyDescent="0.25">
      <c r="A16" s="16">
        <v>2012</v>
      </c>
      <c r="B16" s="17" t="s">
        <v>1</v>
      </c>
      <c r="C16" s="18">
        <v>20.947600000000001</v>
      </c>
      <c r="D16" s="24">
        <v>10</v>
      </c>
      <c r="E16" s="18">
        <v>17.423400000000001</v>
      </c>
      <c r="F16" s="18">
        <v>25.374300000000002</v>
      </c>
    </row>
    <row r="17" spans="1:6" x14ac:dyDescent="0.25">
      <c r="A17" s="16">
        <v>2011</v>
      </c>
      <c r="B17" s="17" t="s">
        <v>1</v>
      </c>
      <c r="C17" s="18">
        <v>21.5791</v>
      </c>
      <c r="D17" s="24">
        <v>10</v>
      </c>
      <c r="E17" s="18">
        <v>17.757100000000001</v>
      </c>
      <c r="F17" s="18">
        <v>26.2942</v>
      </c>
    </row>
    <row r="18" spans="1:6" x14ac:dyDescent="0.25">
      <c r="A18" s="16">
        <v>2010</v>
      </c>
      <c r="B18" s="17" t="s">
        <v>1</v>
      </c>
      <c r="C18" s="18">
        <v>17.864599999999999</v>
      </c>
      <c r="D18" s="24">
        <v>13</v>
      </c>
      <c r="E18" s="18">
        <v>14.077999999999999</v>
      </c>
      <c r="F18" s="18">
        <v>23.1022</v>
      </c>
    </row>
    <row r="19" spans="1:6" x14ac:dyDescent="0.25">
      <c r="A19" s="16">
        <v>2009</v>
      </c>
      <c r="B19" s="17" t="s">
        <v>1</v>
      </c>
      <c r="C19" s="18">
        <v>13.8606</v>
      </c>
      <c r="D19" s="24">
        <v>18</v>
      </c>
      <c r="E19" s="18">
        <v>10.047800000000001</v>
      </c>
      <c r="F19" s="18">
        <v>19.8108</v>
      </c>
    </row>
    <row r="20" spans="1:6" x14ac:dyDescent="0.25">
      <c r="A20" s="16">
        <v>2008</v>
      </c>
      <c r="B20" s="17" t="s">
        <v>1</v>
      </c>
      <c r="C20" s="18">
        <v>17.020099999999999</v>
      </c>
      <c r="D20" s="24">
        <v>17</v>
      </c>
      <c r="E20" s="18">
        <v>12.676399999999999</v>
      </c>
      <c r="F20" s="18">
        <v>23.887899999999998</v>
      </c>
    </row>
    <row r="21" spans="1:6" x14ac:dyDescent="0.25">
      <c r="A21" s="16">
        <v>2007</v>
      </c>
      <c r="B21" s="17" t="s">
        <v>1</v>
      </c>
      <c r="C21" s="18">
        <v>17.220400000000001</v>
      </c>
      <c r="D21" s="24">
        <v>18</v>
      </c>
      <c r="E21" s="18">
        <v>12.493499999999999</v>
      </c>
      <c r="F21" s="18">
        <v>24.139600000000002</v>
      </c>
    </row>
    <row r="22" spans="1:6" x14ac:dyDescent="0.25">
      <c r="A22" s="16">
        <v>2006</v>
      </c>
      <c r="B22" s="17" t="s">
        <v>1</v>
      </c>
      <c r="C22" s="18">
        <v>19.284300000000002</v>
      </c>
      <c r="D22" s="24">
        <v>19</v>
      </c>
      <c r="E22" s="18">
        <v>13.8177</v>
      </c>
      <c r="F22" s="18">
        <v>27.7117</v>
      </c>
    </row>
    <row r="23" spans="1:6" x14ac:dyDescent="0.25">
      <c r="A23" s="16">
        <v>2005</v>
      </c>
      <c r="B23" s="17" t="s">
        <v>1</v>
      </c>
      <c r="C23" s="18">
        <v>25.100300000000001</v>
      </c>
      <c r="D23" s="24">
        <v>17</v>
      </c>
      <c r="E23" s="18">
        <v>18.458100000000002</v>
      </c>
      <c r="F23" s="18">
        <v>34.627000000000002</v>
      </c>
    </row>
    <row r="24" spans="1:6" x14ac:dyDescent="0.25">
      <c r="A24" s="16">
        <v>2004</v>
      </c>
      <c r="B24" s="17" t="s">
        <v>1</v>
      </c>
      <c r="C24" s="18">
        <v>24.794599999999999</v>
      </c>
      <c r="D24" s="24">
        <v>18</v>
      </c>
      <c r="E24" s="18">
        <v>18.256699999999999</v>
      </c>
      <c r="F24" s="18">
        <v>34.924199999999999</v>
      </c>
    </row>
    <row r="25" spans="1:6" x14ac:dyDescent="0.25">
      <c r="A25" s="16">
        <v>2003</v>
      </c>
      <c r="B25" s="17" t="s">
        <v>1</v>
      </c>
      <c r="C25" s="18">
        <v>23.974499999999999</v>
      </c>
      <c r="D25" s="24">
        <v>20</v>
      </c>
      <c r="E25" s="18">
        <v>17.316700000000001</v>
      </c>
      <c r="F25" s="18">
        <v>35.323399999999999</v>
      </c>
    </row>
    <row r="26" spans="1:6" x14ac:dyDescent="0.25">
      <c r="A26" s="16">
        <v>2002</v>
      </c>
      <c r="B26" s="17" t="s">
        <v>1</v>
      </c>
      <c r="C26" s="18">
        <v>25.6892</v>
      </c>
      <c r="D26" s="24">
        <v>21</v>
      </c>
      <c r="E26" s="18">
        <v>18.124099999999999</v>
      </c>
      <c r="F26" s="18">
        <v>38.527299999999997</v>
      </c>
    </row>
    <row r="27" spans="1:6" x14ac:dyDescent="0.25">
      <c r="A27" s="16">
        <v>2001</v>
      </c>
      <c r="B27" s="17" t="s">
        <v>1</v>
      </c>
      <c r="C27" s="18">
        <v>31.9968</v>
      </c>
      <c r="D27" s="24">
        <v>20</v>
      </c>
      <c r="E27" s="18">
        <v>23.387</v>
      </c>
      <c r="F27" s="18">
        <v>46.600299999999997</v>
      </c>
    </row>
    <row r="28" spans="1:6" x14ac:dyDescent="0.25">
      <c r="A28" s="16">
        <v>2000</v>
      </c>
      <c r="B28" s="17" t="s">
        <v>1</v>
      </c>
      <c r="C28" s="18">
        <v>33.856699999999996</v>
      </c>
      <c r="D28" s="24">
        <v>22</v>
      </c>
      <c r="E28" s="18">
        <v>23.016500000000001</v>
      </c>
      <c r="F28" s="18">
        <v>50.109299999999998</v>
      </c>
    </row>
    <row r="29" spans="1:6" x14ac:dyDescent="0.25">
      <c r="A29" s="16">
        <v>1999</v>
      </c>
      <c r="B29" s="17" t="s">
        <v>1</v>
      </c>
      <c r="C29" s="18">
        <v>35.645600000000002</v>
      </c>
      <c r="D29" s="24">
        <v>20</v>
      </c>
      <c r="E29" s="18">
        <v>26.335899999999999</v>
      </c>
      <c r="F29" s="18">
        <v>51.314799999999998</v>
      </c>
    </row>
    <row r="30" spans="1:6" x14ac:dyDescent="0.25">
      <c r="A30" s="16">
        <v>1998</v>
      </c>
      <c r="B30" s="17" t="s">
        <v>1</v>
      </c>
      <c r="C30" s="18">
        <v>34.917999999999999</v>
      </c>
      <c r="D30" s="24">
        <v>23</v>
      </c>
      <c r="E30" s="18">
        <v>23.9222</v>
      </c>
      <c r="F30" s="18">
        <v>53.984999999999999</v>
      </c>
    </row>
    <row r="31" spans="1:6" x14ac:dyDescent="0.25">
      <c r="A31" s="16">
        <v>1997</v>
      </c>
      <c r="B31" s="17" t="s">
        <v>1</v>
      </c>
      <c r="C31" s="18">
        <v>33.625599999999999</v>
      </c>
      <c r="D31" s="24">
        <v>24</v>
      </c>
      <c r="E31" s="18">
        <v>23.488399999999999</v>
      </c>
      <c r="F31" s="18">
        <v>52.613999999999997</v>
      </c>
    </row>
    <row r="32" spans="1:6" x14ac:dyDescent="0.25">
      <c r="A32" s="16">
        <v>1996</v>
      </c>
      <c r="B32" s="17" t="s">
        <v>1</v>
      </c>
      <c r="C32" s="18">
        <v>32.092599999999997</v>
      </c>
      <c r="D32" s="24">
        <v>26</v>
      </c>
      <c r="E32" s="18">
        <v>20.588000000000001</v>
      </c>
      <c r="F32" s="18">
        <v>52.852899999999998</v>
      </c>
    </row>
    <row r="33" spans="1:7" x14ac:dyDescent="0.25">
      <c r="A33" s="16">
        <v>1995</v>
      </c>
      <c r="B33" s="17" t="s">
        <v>1</v>
      </c>
      <c r="C33" s="18">
        <v>30.096599999999999</v>
      </c>
      <c r="D33" s="24">
        <v>27</v>
      </c>
      <c r="E33" s="18">
        <v>19.5059</v>
      </c>
      <c r="F33" s="18">
        <v>48.896799999999999</v>
      </c>
    </row>
    <row r="34" spans="1:7" x14ac:dyDescent="0.25">
      <c r="A34" s="16">
        <v>1994</v>
      </c>
      <c r="B34" s="17" t="s">
        <v>1</v>
      </c>
      <c r="C34" s="18">
        <v>31.279800000000002</v>
      </c>
      <c r="D34" s="24">
        <v>29</v>
      </c>
      <c r="E34" s="18">
        <v>18.286799999999999</v>
      </c>
      <c r="F34" s="18">
        <v>53.424700000000001</v>
      </c>
      <c r="G34" s="1"/>
    </row>
    <row r="35" spans="1:7" x14ac:dyDescent="0.25">
      <c r="A35" s="10">
        <v>1993</v>
      </c>
      <c r="B35" s="10" t="s">
        <v>1</v>
      </c>
      <c r="C35" s="15">
        <v>32.4617</v>
      </c>
      <c r="D35" s="23">
        <v>33</v>
      </c>
      <c r="E35" s="15">
        <v>17.499700000000001</v>
      </c>
      <c r="F35" s="15">
        <v>59.484299999999998</v>
      </c>
      <c r="G35" s="1"/>
    </row>
    <row r="36" spans="1:7" x14ac:dyDescent="0.25">
      <c r="A36" s="10">
        <v>2025</v>
      </c>
      <c r="B36" s="10" t="s">
        <v>2</v>
      </c>
      <c r="C36" s="15">
        <v>52.033700000000003</v>
      </c>
      <c r="D36" s="23">
        <v>9</v>
      </c>
      <c r="E36" s="15">
        <v>43.090400000000002</v>
      </c>
      <c r="F36" s="15">
        <v>62.0379</v>
      </c>
      <c r="G36" s="1"/>
    </row>
    <row r="37" spans="1:7" x14ac:dyDescent="0.25">
      <c r="A37" s="10">
        <v>2024</v>
      </c>
      <c r="B37" s="10" t="s">
        <v>2</v>
      </c>
      <c r="C37" s="15">
        <v>58.559899999999999</v>
      </c>
      <c r="D37" s="23">
        <v>8</v>
      </c>
      <c r="E37" s="15">
        <v>50.072600000000001</v>
      </c>
      <c r="F37" s="15">
        <v>67.609200000000001</v>
      </c>
      <c r="G37" s="1"/>
    </row>
    <row r="38" spans="1:7" x14ac:dyDescent="0.25">
      <c r="A38" s="10">
        <v>2023</v>
      </c>
      <c r="B38" s="10" t="s">
        <v>2</v>
      </c>
      <c r="C38" s="15">
        <v>61.739199999999997</v>
      </c>
      <c r="D38" s="23">
        <v>5</v>
      </c>
      <c r="E38" s="15">
        <v>56.223599999999998</v>
      </c>
      <c r="F38" s="15">
        <v>67.865799999999993</v>
      </c>
      <c r="G38" s="1"/>
    </row>
    <row r="39" spans="1:7" x14ac:dyDescent="0.25">
      <c r="A39" s="10">
        <v>2022</v>
      </c>
      <c r="B39" s="10" t="s">
        <v>2</v>
      </c>
      <c r="C39" s="15">
        <v>66.918899999999994</v>
      </c>
      <c r="D39" s="23">
        <v>5</v>
      </c>
      <c r="E39" s="15">
        <v>60.248800000000003</v>
      </c>
      <c r="F39" s="15">
        <v>74.210800000000006</v>
      </c>
      <c r="G39" s="1"/>
    </row>
    <row r="40" spans="1:7" x14ac:dyDescent="0.25">
      <c r="A40" s="10">
        <v>2021</v>
      </c>
      <c r="B40" s="10" t="s">
        <v>2</v>
      </c>
      <c r="C40" s="15">
        <v>76.971599999999995</v>
      </c>
      <c r="D40" s="23">
        <v>5</v>
      </c>
      <c r="E40" s="15">
        <v>70.009</v>
      </c>
      <c r="F40" s="15">
        <v>84.17</v>
      </c>
      <c r="G40" s="1"/>
    </row>
    <row r="41" spans="1:7" x14ac:dyDescent="0.25">
      <c r="A41" s="10">
        <v>2020</v>
      </c>
      <c r="B41" s="10" t="s">
        <v>2</v>
      </c>
      <c r="C41" s="15">
        <v>72.265100000000004</v>
      </c>
      <c r="D41" s="23">
        <v>5</v>
      </c>
      <c r="E41" s="15">
        <v>65.589299999999994</v>
      </c>
      <c r="F41" s="15">
        <v>79.678600000000003</v>
      </c>
      <c r="G41" s="1"/>
    </row>
    <row r="42" spans="1:7" x14ac:dyDescent="0.25">
      <c r="A42" s="10">
        <v>2019</v>
      </c>
      <c r="B42" s="10" t="s">
        <v>2</v>
      </c>
      <c r="C42" s="15">
        <v>80.163700000000006</v>
      </c>
      <c r="D42" s="23">
        <v>5</v>
      </c>
      <c r="E42" s="15">
        <v>72.435699999999997</v>
      </c>
      <c r="F42" s="15">
        <v>88.556100000000001</v>
      </c>
      <c r="G42" s="1"/>
    </row>
    <row r="43" spans="1:7" x14ac:dyDescent="0.25">
      <c r="A43" s="10">
        <v>2018</v>
      </c>
      <c r="B43" s="10" t="s">
        <v>2</v>
      </c>
      <c r="C43" s="15">
        <v>83.096999999999994</v>
      </c>
      <c r="D43" s="23">
        <v>5</v>
      </c>
      <c r="E43" s="15">
        <v>75.801699999999997</v>
      </c>
      <c r="F43" s="15">
        <v>90.964600000000004</v>
      </c>
      <c r="G43" s="1"/>
    </row>
    <row r="44" spans="1:7" x14ac:dyDescent="0.25">
      <c r="A44" s="10">
        <v>2017</v>
      </c>
      <c r="B44" s="10" t="s">
        <v>2</v>
      </c>
      <c r="C44" s="15">
        <v>79.640799999999999</v>
      </c>
      <c r="D44" s="23">
        <v>6</v>
      </c>
      <c r="E44" s="15">
        <v>70.543599999999998</v>
      </c>
      <c r="F44" s="15">
        <v>88.607600000000005</v>
      </c>
      <c r="G44" s="1"/>
    </row>
    <row r="45" spans="1:7" x14ac:dyDescent="0.25">
      <c r="A45" s="10">
        <v>2016</v>
      </c>
      <c r="B45" s="10" t="s">
        <v>2</v>
      </c>
      <c r="C45" s="15">
        <v>101.60550000000001</v>
      </c>
      <c r="D45" s="23">
        <v>6</v>
      </c>
      <c r="E45" s="15">
        <v>90.674700000000001</v>
      </c>
      <c r="F45" s="15">
        <v>113.5314</v>
      </c>
      <c r="G45" s="1"/>
    </row>
    <row r="46" spans="1:7" x14ac:dyDescent="0.25">
      <c r="A46" s="10">
        <v>2015</v>
      </c>
      <c r="B46" s="10" t="s">
        <v>2</v>
      </c>
      <c r="C46" s="15">
        <v>100.4318</v>
      </c>
      <c r="D46" s="23">
        <v>6</v>
      </c>
      <c r="E46" s="15">
        <v>89.4863</v>
      </c>
      <c r="F46" s="15">
        <v>112.5162</v>
      </c>
      <c r="G46" s="1"/>
    </row>
    <row r="47" spans="1:7" x14ac:dyDescent="0.25">
      <c r="A47" s="10">
        <v>2014</v>
      </c>
      <c r="B47" s="10" t="s">
        <v>2</v>
      </c>
      <c r="C47" s="15">
        <v>91.854500000000002</v>
      </c>
      <c r="D47" s="23">
        <v>6</v>
      </c>
      <c r="E47" s="15">
        <v>81.752099999999999</v>
      </c>
      <c r="F47" s="15">
        <v>103.0986</v>
      </c>
      <c r="G47" s="1"/>
    </row>
    <row r="48" spans="1:7" x14ac:dyDescent="0.25">
      <c r="A48" s="10">
        <v>2013</v>
      </c>
      <c r="B48" s="10" t="s">
        <v>2</v>
      </c>
      <c r="C48" s="15">
        <v>96.608800000000002</v>
      </c>
      <c r="D48" s="23">
        <v>6</v>
      </c>
      <c r="E48" s="15">
        <v>85.9666</v>
      </c>
      <c r="F48" s="15">
        <v>108.64919999999999</v>
      </c>
      <c r="G48" s="1"/>
    </row>
    <row r="49" spans="1:7" x14ac:dyDescent="0.25">
      <c r="A49" s="10">
        <v>2012</v>
      </c>
      <c r="B49" s="10" t="s">
        <v>2</v>
      </c>
      <c r="C49" s="15">
        <v>97.661100000000005</v>
      </c>
      <c r="D49" s="23">
        <v>6</v>
      </c>
      <c r="E49" s="15">
        <v>87.019800000000004</v>
      </c>
      <c r="F49" s="15">
        <v>110.0081</v>
      </c>
      <c r="G49" s="1"/>
    </row>
    <row r="50" spans="1:7" x14ac:dyDescent="0.25">
      <c r="A50" s="10">
        <v>2011</v>
      </c>
      <c r="B50" s="10" t="s">
        <v>2</v>
      </c>
      <c r="C50" s="15">
        <v>83.770499999999998</v>
      </c>
      <c r="D50" s="23">
        <v>6</v>
      </c>
      <c r="E50" s="15">
        <v>74.569999999999993</v>
      </c>
      <c r="F50" s="15">
        <v>94.308800000000005</v>
      </c>
      <c r="G50" s="1"/>
    </row>
    <row r="51" spans="1:7" x14ac:dyDescent="0.25">
      <c r="A51" s="10">
        <v>2010</v>
      </c>
      <c r="B51" s="10" t="s">
        <v>2</v>
      </c>
      <c r="C51" s="15">
        <v>76.3874</v>
      </c>
      <c r="D51" s="23">
        <v>6</v>
      </c>
      <c r="E51" s="15">
        <v>68.170599999999993</v>
      </c>
      <c r="F51" s="15">
        <v>85.998500000000007</v>
      </c>
    </row>
    <row r="52" spans="1:7" x14ac:dyDescent="0.25">
      <c r="A52" s="10">
        <v>2009</v>
      </c>
      <c r="B52" s="10" t="s">
        <v>2</v>
      </c>
      <c r="C52" s="15">
        <v>75.739400000000003</v>
      </c>
      <c r="D52" s="23">
        <v>6</v>
      </c>
      <c r="E52" s="15">
        <v>67.424300000000002</v>
      </c>
      <c r="F52" s="15">
        <v>86.218800000000002</v>
      </c>
    </row>
    <row r="53" spans="1:7" x14ac:dyDescent="0.25">
      <c r="A53" s="10">
        <v>2008</v>
      </c>
      <c r="B53" s="10" t="s">
        <v>2</v>
      </c>
      <c r="C53" s="15">
        <v>67.696600000000004</v>
      </c>
      <c r="D53" s="23">
        <v>6</v>
      </c>
      <c r="E53" s="15">
        <v>60.093699999999998</v>
      </c>
      <c r="F53" s="15">
        <v>76.846100000000007</v>
      </c>
    </row>
    <row r="54" spans="1:7" x14ac:dyDescent="0.25">
      <c r="A54" s="10">
        <v>2007</v>
      </c>
      <c r="B54" s="10" t="s">
        <v>2</v>
      </c>
      <c r="C54" s="15">
        <v>64.782700000000006</v>
      </c>
      <c r="D54" s="23">
        <v>6</v>
      </c>
      <c r="E54" s="15">
        <v>57.643300000000004</v>
      </c>
      <c r="F54" s="15">
        <v>73.613699999999994</v>
      </c>
    </row>
    <row r="55" spans="1:7" x14ac:dyDescent="0.25">
      <c r="A55" s="10">
        <v>2006</v>
      </c>
      <c r="B55" s="10" t="s">
        <v>2</v>
      </c>
      <c r="C55" s="15">
        <v>61.499899999999997</v>
      </c>
      <c r="D55" s="23">
        <v>7</v>
      </c>
      <c r="E55" s="15">
        <v>54.097799999999999</v>
      </c>
      <c r="F55" s="15">
        <v>70.712800000000001</v>
      </c>
    </row>
    <row r="56" spans="1:7" x14ac:dyDescent="0.25">
      <c r="A56" s="10">
        <v>2005</v>
      </c>
      <c r="B56" s="10" t="s">
        <v>2</v>
      </c>
      <c r="C56" s="15">
        <v>65.478800000000007</v>
      </c>
      <c r="D56" s="23">
        <v>7</v>
      </c>
      <c r="E56" s="15">
        <v>57.722999999999999</v>
      </c>
      <c r="F56" s="15">
        <v>75.112300000000005</v>
      </c>
    </row>
    <row r="57" spans="1:7" x14ac:dyDescent="0.25">
      <c r="A57" s="10">
        <v>2004</v>
      </c>
      <c r="B57" s="10" t="s">
        <v>2</v>
      </c>
      <c r="C57" s="15">
        <v>62.100499999999997</v>
      </c>
      <c r="D57" s="23">
        <v>7</v>
      </c>
      <c r="E57" s="15">
        <v>54.724200000000003</v>
      </c>
      <c r="F57" s="15">
        <v>71.022800000000004</v>
      </c>
    </row>
    <row r="58" spans="1:7" x14ac:dyDescent="0.25">
      <c r="A58" s="10">
        <v>2003</v>
      </c>
      <c r="B58" s="10" t="s">
        <v>2</v>
      </c>
      <c r="C58" s="15">
        <v>70.208699999999993</v>
      </c>
      <c r="D58" s="23">
        <v>8</v>
      </c>
      <c r="E58" s="15">
        <v>61.554099999999998</v>
      </c>
      <c r="F58" s="15">
        <v>80.681200000000004</v>
      </c>
    </row>
    <row r="59" spans="1:7" x14ac:dyDescent="0.25">
      <c r="A59" s="10">
        <v>2002</v>
      </c>
      <c r="B59" s="10" t="s">
        <v>2</v>
      </c>
      <c r="C59" s="15">
        <v>97.399100000000004</v>
      </c>
      <c r="D59" s="23">
        <v>7</v>
      </c>
      <c r="E59" s="15">
        <v>86.3309</v>
      </c>
      <c r="F59" s="15">
        <v>111.03230000000001</v>
      </c>
    </row>
    <row r="60" spans="1:7" x14ac:dyDescent="0.25">
      <c r="A60" s="10">
        <v>2001</v>
      </c>
      <c r="B60" s="10" t="s">
        <v>2</v>
      </c>
      <c r="C60" s="15">
        <v>98.336100000000002</v>
      </c>
      <c r="D60" s="23">
        <v>7</v>
      </c>
      <c r="E60" s="15">
        <v>86.242900000000006</v>
      </c>
      <c r="F60" s="15">
        <v>112.5384</v>
      </c>
    </row>
    <row r="61" spans="1:7" x14ac:dyDescent="0.25">
      <c r="A61" s="10">
        <v>2000</v>
      </c>
      <c r="B61" s="10" t="s">
        <v>2</v>
      </c>
      <c r="C61" s="15">
        <v>84.433700000000002</v>
      </c>
      <c r="D61" s="23">
        <v>8</v>
      </c>
      <c r="E61" s="15">
        <v>73.574100000000001</v>
      </c>
      <c r="F61" s="15">
        <v>98.066000000000003</v>
      </c>
    </row>
    <row r="62" spans="1:7" x14ac:dyDescent="0.25">
      <c r="A62" s="10">
        <v>1999</v>
      </c>
      <c r="B62" s="10" t="s">
        <v>2</v>
      </c>
      <c r="C62" s="15">
        <v>70.985500000000002</v>
      </c>
      <c r="D62" s="23">
        <v>8</v>
      </c>
      <c r="E62" s="15">
        <v>62.454900000000002</v>
      </c>
      <c r="F62" s="15">
        <v>82.139300000000006</v>
      </c>
    </row>
    <row r="63" spans="1:7" x14ac:dyDescent="0.25">
      <c r="A63" s="10">
        <v>1998</v>
      </c>
      <c r="B63" s="10" t="s">
        <v>2</v>
      </c>
      <c r="C63" s="15">
        <v>87.938900000000004</v>
      </c>
      <c r="D63" s="23">
        <v>8</v>
      </c>
      <c r="E63" s="15">
        <v>76.415899999999993</v>
      </c>
      <c r="F63" s="15">
        <v>102.8015</v>
      </c>
    </row>
    <row r="64" spans="1:7" x14ac:dyDescent="0.25">
      <c r="A64" s="10">
        <v>1997</v>
      </c>
      <c r="B64" s="10" t="s">
        <v>2</v>
      </c>
      <c r="C64" s="15">
        <v>114.2226</v>
      </c>
      <c r="D64" s="23">
        <v>7</v>
      </c>
      <c r="E64" s="15">
        <v>100.1125</v>
      </c>
      <c r="F64" s="15">
        <v>132.05950000000001</v>
      </c>
    </row>
    <row r="65" spans="1:6" x14ac:dyDescent="0.25">
      <c r="A65" s="10">
        <v>1996</v>
      </c>
      <c r="B65" s="10" t="s">
        <v>2</v>
      </c>
      <c r="C65" s="15">
        <v>142.09229999999999</v>
      </c>
      <c r="D65" s="23">
        <v>8</v>
      </c>
      <c r="E65" s="15">
        <v>123.4803</v>
      </c>
      <c r="F65" s="15">
        <v>166.3888</v>
      </c>
    </row>
    <row r="66" spans="1:6" x14ac:dyDescent="0.25">
      <c r="A66" s="10">
        <v>1995</v>
      </c>
      <c r="B66" s="10" t="s">
        <v>2</v>
      </c>
      <c r="C66" s="15">
        <v>171.6713</v>
      </c>
      <c r="D66" s="23">
        <v>8</v>
      </c>
      <c r="E66" s="15">
        <v>148.08179999999999</v>
      </c>
      <c r="F66" s="15">
        <v>201.96700000000001</v>
      </c>
    </row>
    <row r="67" spans="1:6" x14ac:dyDescent="0.25">
      <c r="A67" s="10">
        <v>1994</v>
      </c>
      <c r="B67" s="10" t="s">
        <v>2</v>
      </c>
      <c r="C67" s="15">
        <v>143.17760000000001</v>
      </c>
      <c r="D67" s="23">
        <v>13</v>
      </c>
      <c r="E67" s="15">
        <v>111.754</v>
      </c>
      <c r="F67" s="15">
        <v>184.05850000000001</v>
      </c>
    </row>
    <row r="68" spans="1:6" x14ac:dyDescent="0.25">
      <c r="A68" s="10">
        <v>1993</v>
      </c>
      <c r="B68" s="10" t="s">
        <v>2</v>
      </c>
      <c r="C68" s="15">
        <v>117.1337</v>
      </c>
      <c r="D68" s="23">
        <v>11</v>
      </c>
      <c r="E68" s="15">
        <v>96.984499999999997</v>
      </c>
      <c r="F68" s="15">
        <v>144.12639999999999</v>
      </c>
    </row>
    <row r="69" spans="1:6" x14ac:dyDescent="0.25">
      <c r="A69" s="10">
        <v>2025</v>
      </c>
      <c r="B69" s="10" t="s">
        <v>3</v>
      </c>
      <c r="C69" s="15">
        <v>134.70859999999999</v>
      </c>
      <c r="D69" s="23">
        <v>7</v>
      </c>
      <c r="E69" s="15">
        <v>116.0445</v>
      </c>
      <c r="F69" s="15">
        <v>154.4674</v>
      </c>
    </row>
    <row r="70" spans="1:6" x14ac:dyDescent="0.25">
      <c r="A70" s="10">
        <v>2024</v>
      </c>
      <c r="B70" s="10" t="s">
        <v>3</v>
      </c>
      <c r="C70" s="15">
        <v>151.17420000000001</v>
      </c>
      <c r="D70" s="23">
        <v>7</v>
      </c>
      <c r="E70" s="15">
        <v>130.46899999999999</v>
      </c>
      <c r="F70" s="15">
        <v>174.05680000000001</v>
      </c>
    </row>
    <row r="71" spans="1:6" x14ac:dyDescent="0.25">
      <c r="A71" s="10">
        <v>2023</v>
      </c>
      <c r="B71" s="10" t="s">
        <v>3</v>
      </c>
      <c r="C71" s="15">
        <v>166.3766</v>
      </c>
      <c r="D71" s="23">
        <v>5</v>
      </c>
      <c r="E71" s="15">
        <v>151.56829999999999</v>
      </c>
      <c r="F71" s="15">
        <v>181.8862</v>
      </c>
    </row>
    <row r="72" spans="1:6" x14ac:dyDescent="0.25">
      <c r="A72" s="10">
        <v>2022</v>
      </c>
      <c r="B72" s="10" t="s">
        <v>3</v>
      </c>
      <c r="C72" s="15">
        <v>165.02889999999999</v>
      </c>
      <c r="D72" s="23">
        <v>5</v>
      </c>
      <c r="E72" s="15">
        <v>148.2346</v>
      </c>
      <c r="F72" s="15">
        <v>183.70869999999999</v>
      </c>
    </row>
    <row r="73" spans="1:6" x14ac:dyDescent="0.25">
      <c r="A73" s="10">
        <v>2021</v>
      </c>
      <c r="B73" s="10" t="s">
        <v>3</v>
      </c>
      <c r="C73" s="15">
        <v>163.17689999999999</v>
      </c>
      <c r="D73" s="23">
        <v>5</v>
      </c>
      <c r="E73" s="15">
        <v>147.84620000000001</v>
      </c>
      <c r="F73" s="15">
        <v>179.27340000000001</v>
      </c>
    </row>
    <row r="74" spans="1:6" x14ac:dyDescent="0.25">
      <c r="A74" s="10">
        <v>2020</v>
      </c>
      <c r="B74" s="10" t="s">
        <v>3</v>
      </c>
      <c r="C74" s="15">
        <v>185.64429999999999</v>
      </c>
      <c r="D74" s="23">
        <v>5</v>
      </c>
      <c r="E74" s="15">
        <v>168.3887</v>
      </c>
      <c r="F74" s="15">
        <v>203.33670000000001</v>
      </c>
    </row>
    <row r="75" spans="1:6" x14ac:dyDescent="0.25">
      <c r="A75" s="10">
        <v>2019</v>
      </c>
      <c r="B75" s="10" t="s">
        <v>3</v>
      </c>
      <c r="C75" s="15">
        <v>194.5626</v>
      </c>
      <c r="D75" s="23">
        <v>5</v>
      </c>
      <c r="E75" s="15">
        <v>176.48070000000001</v>
      </c>
      <c r="F75" s="15">
        <v>213.61349999999999</v>
      </c>
    </row>
    <row r="76" spans="1:6" x14ac:dyDescent="0.25">
      <c r="A76" s="10">
        <v>2018</v>
      </c>
      <c r="B76" s="10" t="s">
        <v>3</v>
      </c>
      <c r="C76" s="15">
        <v>207.0359</v>
      </c>
      <c r="D76" s="23">
        <v>5</v>
      </c>
      <c r="E76" s="15">
        <v>189.0342</v>
      </c>
      <c r="F76" s="15">
        <v>226.1131</v>
      </c>
    </row>
    <row r="77" spans="1:6" x14ac:dyDescent="0.25">
      <c r="A77" s="10">
        <v>2017</v>
      </c>
      <c r="B77" s="10" t="s">
        <v>3</v>
      </c>
      <c r="C77" s="15">
        <v>240.0275</v>
      </c>
      <c r="D77" s="23">
        <v>5</v>
      </c>
      <c r="E77" s="15">
        <v>216.6737</v>
      </c>
      <c r="F77" s="15">
        <v>263.57330000000002</v>
      </c>
    </row>
    <row r="78" spans="1:6" x14ac:dyDescent="0.25">
      <c r="A78" s="10">
        <v>2016</v>
      </c>
      <c r="B78" s="10" t="s">
        <v>3</v>
      </c>
      <c r="C78" s="15">
        <v>237.21449999999999</v>
      </c>
      <c r="D78" s="23">
        <v>5</v>
      </c>
      <c r="E78" s="15">
        <v>214.6103</v>
      </c>
      <c r="F78" s="15">
        <v>262.16789999999997</v>
      </c>
    </row>
    <row r="79" spans="1:6" x14ac:dyDescent="0.25">
      <c r="A79" s="10">
        <v>2015</v>
      </c>
      <c r="B79" s="10" t="s">
        <v>3</v>
      </c>
      <c r="C79" s="15">
        <v>215.82599999999999</v>
      </c>
      <c r="D79" s="23">
        <v>5</v>
      </c>
      <c r="E79" s="15">
        <v>194.1831</v>
      </c>
      <c r="F79" s="15">
        <v>240.36320000000001</v>
      </c>
    </row>
    <row r="80" spans="1:6" x14ac:dyDescent="0.25">
      <c r="A80" s="10">
        <v>2014</v>
      </c>
      <c r="B80" s="10" t="s">
        <v>3</v>
      </c>
      <c r="C80" s="15">
        <v>211.8999</v>
      </c>
      <c r="D80" s="23">
        <v>5</v>
      </c>
      <c r="E80" s="15">
        <v>191.7929</v>
      </c>
      <c r="F80" s="15">
        <v>233.88810000000001</v>
      </c>
    </row>
    <row r="81" spans="1:6" x14ac:dyDescent="0.25">
      <c r="A81" s="10">
        <v>2013</v>
      </c>
      <c r="B81" s="10" t="s">
        <v>3</v>
      </c>
      <c r="C81" s="15">
        <v>207.93530000000001</v>
      </c>
      <c r="D81" s="23">
        <v>5</v>
      </c>
      <c r="E81" s="15">
        <v>187.82300000000001</v>
      </c>
      <c r="F81" s="15">
        <v>231.4735</v>
      </c>
    </row>
    <row r="82" spans="1:6" x14ac:dyDescent="0.25">
      <c r="A82" s="10">
        <v>2012</v>
      </c>
      <c r="B82" s="10" t="s">
        <v>3</v>
      </c>
      <c r="C82" s="15">
        <v>205.3921</v>
      </c>
      <c r="D82" s="23">
        <v>5</v>
      </c>
      <c r="E82" s="15">
        <v>184.518</v>
      </c>
      <c r="F82" s="15">
        <v>228.55080000000001</v>
      </c>
    </row>
    <row r="83" spans="1:6" x14ac:dyDescent="0.25">
      <c r="A83" s="10">
        <v>2011</v>
      </c>
      <c r="B83" s="10" t="s">
        <v>3</v>
      </c>
      <c r="C83" s="15">
        <v>163.2637</v>
      </c>
      <c r="D83" s="23">
        <v>5</v>
      </c>
      <c r="E83" s="15">
        <v>146.9288</v>
      </c>
      <c r="F83" s="15">
        <v>181.15090000000001</v>
      </c>
    </row>
    <row r="84" spans="1:6" x14ac:dyDescent="0.25">
      <c r="A84" s="10">
        <v>2010</v>
      </c>
      <c r="B84" s="10" t="s">
        <v>3</v>
      </c>
      <c r="C84" s="15">
        <v>132.59649999999999</v>
      </c>
      <c r="D84" s="23">
        <v>6</v>
      </c>
      <c r="E84" s="15">
        <v>119.5403</v>
      </c>
      <c r="F84" s="15">
        <v>148.13910000000001</v>
      </c>
    </row>
    <row r="85" spans="1:6" x14ac:dyDescent="0.25">
      <c r="A85" s="10">
        <v>2009</v>
      </c>
      <c r="B85" s="10" t="s">
        <v>3</v>
      </c>
      <c r="C85" s="15">
        <v>130.3031</v>
      </c>
      <c r="D85" s="23">
        <v>6</v>
      </c>
      <c r="E85" s="15">
        <v>116.7561</v>
      </c>
      <c r="F85" s="15">
        <v>145.0967</v>
      </c>
    </row>
    <row r="86" spans="1:6" x14ac:dyDescent="0.25">
      <c r="A86" s="10">
        <v>2008</v>
      </c>
      <c r="B86" s="10" t="s">
        <v>3</v>
      </c>
      <c r="C86" s="15">
        <v>148.62559999999999</v>
      </c>
      <c r="D86" s="23">
        <v>6</v>
      </c>
      <c r="E86" s="15">
        <v>133.03809999999999</v>
      </c>
      <c r="F86" s="15">
        <v>165.73580000000001</v>
      </c>
    </row>
    <row r="87" spans="1:6" x14ac:dyDescent="0.25">
      <c r="A87" s="10">
        <v>2007</v>
      </c>
      <c r="B87" s="10" t="s">
        <v>3</v>
      </c>
      <c r="C87" s="15">
        <v>156.3648</v>
      </c>
      <c r="D87" s="23">
        <v>6</v>
      </c>
      <c r="E87" s="15">
        <v>140.66659999999999</v>
      </c>
      <c r="F87" s="15">
        <v>174.9408</v>
      </c>
    </row>
    <row r="88" spans="1:6" x14ac:dyDescent="0.25">
      <c r="A88" s="10">
        <v>2006</v>
      </c>
      <c r="B88" s="10" t="s">
        <v>3</v>
      </c>
      <c r="C88" s="15">
        <v>160.84950000000001</v>
      </c>
      <c r="D88" s="23">
        <v>6</v>
      </c>
      <c r="E88" s="15">
        <v>143.86699999999999</v>
      </c>
      <c r="F88" s="15">
        <v>178.93610000000001</v>
      </c>
    </row>
    <row r="89" spans="1:6" x14ac:dyDescent="0.25">
      <c r="A89" s="10">
        <v>2005</v>
      </c>
      <c r="B89" s="10" t="s">
        <v>3</v>
      </c>
      <c r="C89" s="15">
        <v>173.86340000000001</v>
      </c>
      <c r="D89" s="23">
        <v>6</v>
      </c>
      <c r="E89" s="15">
        <v>155.8629</v>
      </c>
      <c r="F89" s="15">
        <v>194.0797</v>
      </c>
    </row>
    <row r="90" spans="1:6" x14ac:dyDescent="0.25">
      <c r="A90" s="10">
        <v>2004</v>
      </c>
      <c r="B90" s="10" t="s">
        <v>3</v>
      </c>
      <c r="C90" s="15">
        <v>158.14439999999999</v>
      </c>
      <c r="D90" s="23">
        <v>6</v>
      </c>
      <c r="E90" s="15">
        <v>140.26730000000001</v>
      </c>
      <c r="F90" s="15">
        <v>177.97929999999999</v>
      </c>
    </row>
    <row r="91" spans="1:6" x14ac:dyDescent="0.25">
      <c r="A91" s="10">
        <v>2003</v>
      </c>
      <c r="B91" s="10" t="s">
        <v>3</v>
      </c>
      <c r="C91" s="15">
        <v>224.31360000000001</v>
      </c>
      <c r="D91" s="23">
        <v>6</v>
      </c>
      <c r="E91" s="15">
        <v>201.46950000000001</v>
      </c>
      <c r="F91" s="15">
        <v>251.3785</v>
      </c>
    </row>
    <row r="92" spans="1:6" x14ac:dyDescent="0.25">
      <c r="A92" s="10">
        <v>2002</v>
      </c>
      <c r="B92" s="10" t="s">
        <v>3</v>
      </c>
      <c r="C92" s="15">
        <v>275.24959999999999</v>
      </c>
      <c r="D92" s="23">
        <v>6</v>
      </c>
      <c r="E92" s="15">
        <v>247.65029999999999</v>
      </c>
      <c r="F92" s="15">
        <v>306.16719999999998</v>
      </c>
    </row>
    <row r="93" spans="1:6" x14ac:dyDescent="0.25">
      <c r="A93" s="10">
        <v>2001</v>
      </c>
      <c r="B93" s="10" t="s">
        <v>3</v>
      </c>
      <c r="C93" s="15">
        <v>258.3177</v>
      </c>
      <c r="D93" s="23">
        <v>6</v>
      </c>
      <c r="E93" s="15">
        <v>231.21170000000001</v>
      </c>
      <c r="F93" s="15">
        <v>288.01889999999997</v>
      </c>
    </row>
    <row r="94" spans="1:6" x14ac:dyDescent="0.25">
      <c r="A94" s="10">
        <v>2000</v>
      </c>
      <c r="B94" s="10" t="s">
        <v>3</v>
      </c>
      <c r="C94" s="15">
        <v>232.83080000000001</v>
      </c>
      <c r="D94" s="23">
        <v>6</v>
      </c>
      <c r="E94" s="15">
        <v>209.19159999999999</v>
      </c>
      <c r="F94" s="15">
        <v>259.31880000000001</v>
      </c>
    </row>
    <row r="95" spans="1:6" x14ac:dyDescent="0.25">
      <c r="A95" s="10">
        <v>1999</v>
      </c>
      <c r="B95" s="10" t="s">
        <v>3</v>
      </c>
      <c r="C95" s="15">
        <v>220.81209999999999</v>
      </c>
      <c r="D95" s="23">
        <v>6</v>
      </c>
      <c r="E95" s="15">
        <v>198.15989999999999</v>
      </c>
      <c r="F95" s="15">
        <v>246.29929999999999</v>
      </c>
    </row>
    <row r="96" spans="1:6" x14ac:dyDescent="0.25">
      <c r="A96" s="10">
        <v>1998</v>
      </c>
      <c r="B96" s="10" t="s">
        <v>3</v>
      </c>
      <c r="C96" s="15">
        <v>277.75659999999999</v>
      </c>
      <c r="D96" s="23">
        <v>6</v>
      </c>
      <c r="E96" s="15">
        <v>249.2766</v>
      </c>
      <c r="F96" s="15">
        <v>309.13369999999998</v>
      </c>
    </row>
    <row r="97" spans="1:6" x14ac:dyDescent="0.25">
      <c r="A97" s="10">
        <v>1997</v>
      </c>
      <c r="B97" s="10" t="s">
        <v>3</v>
      </c>
      <c r="C97" s="15">
        <v>353.8775</v>
      </c>
      <c r="D97" s="23">
        <v>6</v>
      </c>
      <c r="E97" s="15">
        <v>313.44369999999998</v>
      </c>
      <c r="F97" s="15">
        <v>400.19580000000002</v>
      </c>
    </row>
    <row r="98" spans="1:6" x14ac:dyDescent="0.25">
      <c r="A98" s="10">
        <v>1996</v>
      </c>
      <c r="B98" s="10" t="s">
        <v>3</v>
      </c>
      <c r="C98" s="15">
        <v>355.21499999999997</v>
      </c>
      <c r="D98" s="23">
        <v>7</v>
      </c>
      <c r="E98" s="15">
        <v>310.51929999999999</v>
      </c>
      <c r="F98" s="15">
        <v>404.8544</v>
      </c>
    </row>
    <row r="99" spans="1:6" x14ac:dyDescent="0.25">
      <c r="A99" s="10">
        <v>1995</v>
      </c>
      <c r="B99" s="10" t="s">
        <v>3</v>
      </c>
      <c r="C99" s="15">
        <v>391.0385</v>
      </c>
      <c r="D99" s="23">
        <v>12</v>
      </c>
      <c r="E99" s="15">
        <v>307.93799999999999</v>
      </c>
      <c r="F99" s="15">
        <v>503.04039999999998</v>
      </c>
    </row>
    <row r="100" spans="1:6" x14ac:dyDescent="0.25">
      <c r="A100" s="10">
        <v>1994</v>
      </c>
      <c r="B100" s="10" t="s">
        <v>3</v>
      </c>
      <c r="C100" s="15">
        <v>345.26749999999998</v>
      </c>
      <c r="D100" s="23">
        <v>17</v>
      </c>
      <c r="E100" s="15">
        <v>246.33150000000001</v>
      </c>
      <c r="F100" s="15">
        <v>468.62529999999998</v>
      </c>
    </row>
    <row r="101" spans="1:6" x14ac:dyDescent="0.25">
      <c r="A101" s="10">
        <v>1993</v>
      </c>
      <c r="B101" s="10" t="s">
        <v>3</v>
      </c>
      <c r="C101" s="15">
        <v>300.61919999999998</v>
      </c>
      <c r="D101" s="23">
        <v>17</v>
      </c>
      <c r="E101" s="15">
        <v>210.89320000000001</v>
      </c>
      <c r="F101" s="15">
        <v>404.18029999999999</v>
      </c>
    </row>
    <row r="102" spans="1:6" x14ac:dyDescent="0.25">
      <c r="A102" s="10">
        <v>2025</v>
      </c>
      <c r="B102" s="10" t="s">
        <v>4</v>
      </c>
      <c r="C102" s="15">
        <v>65.369399999999999</v>
      </c>
      <c r="D102" s="23">
        <v>11</v>
      </c>
      <c r="E102" s="15">
        <v>52.926900000000003</v>
      </c>
      <c r="F102" s="15">
        <v>80.1614</v>
      </c>
    </row>
    <row r="103" spans="1:6" x14ac:dyDescent="0.25">
      <c r="A103" s="10">
        <v>2024</v>
      </c>
      <c r="B103" s="10" t="s">
        <v>4</v>
      </c>
      <c r="C103" s="15">
        <v>62.252099999999999</v>
      </c>
      <c r="D103" s="23">
        <v>9</v>
      </c>
      <c r="E103" s="15">
        <v>51.565199999999997</v>
      </c>
      <c r="F103" s="15">
        <v>74.536900000000003</v>
      </c>
    </row>
    <row r="104" spans="1:6" x14ac:dyDescent="0.25">
      <c r="A104" s="10">
        <v>2023</v>
      </c>
      <c r="B104" s="10" t="s">
        <v>4</v>
      </c>
      <c r="C104" s="15">
        <v>75.415700000000001</v>
      </c>
      <c r="D104" s="23">
        <v>7</v>
      </c>
      <c r="E104" s="15">
        <v>65.762299999999996</v>
      </c>
      <c r="F104" s="15">
        <v>86.072800000000001</v>
      </c>
    </row>
    <row r="105" spans="1:6" x14ac:dyDescent="0.25">
      <c r="A105" s="10">
        <v>2022</v>
      </c>
      <c r="B105" s="10" t="s">
        <v>4</v>
      </c>
      <c r="C105" s="15">
        <v>81.585499999999996</v>
      </c>
      <c r="D105" s="23">
        <v>5</v>
      </c>
      <c r="E105" s="15">
        <v>73.492800000000003</v>
      </c>
      <c r="F105" s="15">
        <v>89.973699999999994</v>
      </c>
    </row>
    <row r="106" spans="1:6" x14ac:dyDescent="0.25">
      <c r="A106" s="10">
        <v>2021</v>
      </c>
      <c r="B106" s="10" t="s">
        <v>4</v>
      </c>
      <c r="C106" s="15">
        <v>129.07509999999999</v>
      </c>
      <c r="D106" s="23">
        <v>4</v>
      </c>
      <c r="E106" s="15">
        <v>120.92</v>
      </c>
      <c r="F106" s="15">
        <v>138.5634</v>
      </c>
    </row>
    <row r="107" spans="1:6" x14ac:dyDescent="0.25">
      <c r="A107" s="10">
        <v>2020</v>
      </c>
      <c r="B107" s="10" t="s">
        <v>4</v>
      </c>
      <c r="C107" s="15">
        <v>140.93289999999999</v>
      </c>
      <c r="D107" s="23">
        <v>4</v>
      </c>
      <c r="E107" s="15">
        <v>131.44110000000001</v>
      </c>
      <c r="F107" s="15">
        <v>150.5076</v>
      </c>
    </row>
    <row r="108" spans="1:6" x14ac:dyDescent="0.25">
      <c r="A108" s="10">
        <v>2019</v>
      </c>
      <c r="B108" s="10" t="s">
        <v>4</v>
      </c>
      <c r="C108" s="15">
        <v>112.93089999999999</v>
      </c>
      <c r="D108" s="23">
        <v>4</v>
      </c>
      <c r="E108" s="15">
        <v>104.81440000000001</v>
      </c>
      <c r="F108" s="15">
        <v>121.3579</v>
      </c>
    </row>
    <row r="109" spans="1:6" x14ac:dyDescent="0.25">
      <c r="A109" s="10">
        <v>2018</v>
      </c>
      <c r="B109" s="10" t="s">
        <v>4</v>
      </c>
      <c r="C109" s="15">
        <v>135.42519999999999</v>
      </c>
      <c r="D109" s="23">
        <v>4</v>
      </c>
      <c r="E109" s="15">
        <v>125.2188</v>
      </c>
      <c r="F109" s="15">
        <v>146.33510000000001</v>
      </c>
    </row>
    <row r="110" spans="1:6" x14ac:dyDescent="0.25">
      <c r="A110" s="10">
        <v>2017</v>
      </c>
      <c r="B110" s="10" t="s">
        <v>4</v>
      </c>
      <c r="C110" s="15">
        <v>144.03280000000001</v>
      </c>
      <c r="D110" s="23">
        <v>4</v>
      </c>
      <c r="E110" s="15">
        <v>133.01230000000001</v>
      </c>
      <c r="F110" s="15">
        <v>155.9452</v>
      </c>
    </row>
    <row r="111" spans="1:6" x14ac:dyDescent="0.25">
      <c r="A111" s="10">
        <v>2016</v>
      </c>
      <c r="B111" s="10" t="s">
        <v>4</v>
      </c>
      <c r="C111" s="15">
        <v>158.12569999999999</v>
      </c>
      <c r="D111" s="23">
        <v>4</v>
      </c>
      <c r="E111" s="15">
        <v>145.59030000000001</v>
      </c>
      <c r="F111" s="15">
        <v>171.0746</v>
      </c>
    </row>
    <row r="112" spans="1:6" x14ac:dyDescent="0.25">
      <c r="A112" s="10">
        <v>2015</v>
      </c>
      <c r="B112" s="10" t="s">
        <v>4</v>
      </c>
      <c r="C112" s="15">
        <v>141.37649999999999</v>
      </c>
      <c r="D112" s="23">
        <v>4</v>
      </c>
      <c r="E112" s="15">
        <v>130.37690000000001</v>
      </c>
      <c r="F112" s="15">
        <v>153.5393</v>
      </c>
    </row>
    <row r="113" spans="1:6" x14ac:dyDescent="0.25">
      <c r="A113" s="10">
        <v>2014</v>
      </c>
      <c r="B113" s="10" t="s">
        <v>4</v>
      </c>
      <c r="C113" s="15">
        <v>152.59639999999999</v>
      </c>
      <c r="D113" s="23">
        <v>4</v>
      </c>
      <c r="E113" s="15">
        <v>141.29580000000001</v>
      </c>
      <c r="F113" s="15">
        <v>164.97569999999999</v>
      </c>
    </row>
    <row r="114" spans="1:6" x14ac:dyDescent="0.25">
      <c r="A114" s="10">
        <v>2013</v>
      </c>
      <c r="B114" s="10" t="s">
        <v>4</v>
      </c>
      <c r="C114" s="15">
        <v>137.41370000000001</v>
      </c>
      <c r="D114" s="23">
        <v>4</v>
      </c>
      <c r="E114" s="15">
        <v>126.7741</v>
      </c>
      <c r="F114" s="15">
        <v>148.2182</v>
      </c>
    </row>
    <row r="115" spans="1:6" x14ac:dyDescent="0.25">
      <c r="A115" s="10">
        <v>2012</v>
      </c>
      <c r="B115" s="10" t="s">
        <v>4</v>
      </c>
      <c r="C115" s="15">
        <v>185.2354</v>
      </c>
      <c r="D115" s="23">
        <v>4</v>
      </c>
      <c r="E115" s="15">
        <v>172.17699999999999</v>
      </c>
      <c r="F115" s="15">
        <v>199.8613</v>
      </c>
    </row>
    <row r="116" spans="1:6" x14ac:dyDescent="0.25">
      <c r="A116" s="10">
        <v>2011</v>
      </c>
      <c r="B116" s="10" t="s">
        <v>4</v>
      </c>
      <c r="C116" s="15">
        <v>161.3939</v>
      </c>
      <c r="D116" s="23">
        <v>4</v>
      </c>
      <c r="E116" s="15">
        <v>148.68979999999999</v>
      </c>
      <c r="F116" s="15">
        <v>174.8272</v>
      </c>
    </row>
    <row r="117" spans="1:6" x14ac:dyDescent="0.25">
      <c r="A117" s="10">
        <v>2010</v>
      </c>
      <c r="B117" s="10" t="s">
        <v>4</v>
      </c>
      <c r="C117" s="15">
        <v>162.62729999999999</v>
      </c>
      <c r="D117" s="23">
        <v>4</v>
      </c>
      <c r="E117" s="15">
        <v>149.9401</v>
      </c>
      <c r="F117" s="15">
        <v>176.43049999999999</v>
      </c>
    </row>
    <row r="118" spans="1:6" x14ac:dyDescent="0.25">
      <c r="A118" s="10">
        <v>2009</v>
      </c>
      <c r="B118" s="10" t="s">
        <v>4</v>
      </c>
      <c r="C118" s="15">
        <v>177.52359999999999</v>
      </c>
      <c r="D118" s="23">
        <v>4</v>
      </c>
      <c r="E118" s="15">
        <v>163.30029999999999</v>
      </c>
      <c r="F118" s="15">
        <v>193.36590000000001</v>
      </c>
    </row>
    <row r="119" spans="1:6" x14ac:dyDescent="0.25">
      <c r="A119" s="10">
        <v>2008</v>
      </c>
      <c r="B119" s="10" t="s">
        <v>4</v>
      </c>
      <c r="C119" s="15">
        <v>217.8706</v>
      </c>
      <c r="D119" s="23">
        <v>4</v>
      </c>
      <c r="E119" s="15">
        <v>201.68969999999999</v>
      </c>
      <c r="F119" s="15">
        <v>234.90280000000001</v>
      </c>
    </row>
    <row r="120" spans="1:6" x14ac:dyDescent="0.25">
      <c r="A120" s="10">
        <v>2007</v>
      </c>
      <c r="B120" s="10" t="s">
        <v>4</v>
      </c>
      <c r="C120" s="15">
        <v>260.6696</v>
      </c>
      <c r="D120" s="23">
        <v>4</v>
      </c>
      <c r="E120" s="15">
        <v>240.77379999999999</v>
      </c>
      <c r="F120" s="15">
        <v>282.32470000000001</v>
      </c>
    </row>
    <row r="121" spans="1:6" x14ac:dyDescent="0.25">
      <c r="A121" s="10">
        <v>2006</v>
      </c>
      <c r="B121" s="10" t="s">
        <v>4</v>
      </c>
      <c r="C121" s="15">
        <v>274.14089999999999</v>
      </c>
      <c r="D121" s="23">
        <v>4</v>
      </c>
      <c r="E121" s="15">
        <v>252.5703</v>
      </c>
      <c r="F121" s="15">
        <v>297.16129999999998</v>
      </c>
    </row>
    <row r="122" spans="1:6" x14ac:dyDescent="0.25">
      <c r="A122" s="10">
        <v>2005</v>
      </c>
      <c r="B122" s="10" t="s">
        <v>4</v>
      </c>
      <c r="C122" s="15">
        <v>317.50970000000001</v>
      </c>
      <c r="D122" s="23">
        <v>4</v>
      </c>
      <c r="E122" s="15">
        <v>293.47250000000003</v>
      </c>
      <c r="F122" s="15">
        <v>345.8827</v>
      </c>
    </row>
    <row r="123" spans="1:6" x14ac:dyDescent="0.25">
      <c r="A123" s="10">
        <v>2004</v>
      </c>
      <c r="B123" s="10" t="s">
        <v>4</v>
      </c>
      <c r="C123" s="15">
        <v>350.37119999999999</v>
      </c>
      <c r="D123" s="23">
        <v>4</v>
      </c>
      <c r="E123" s="15">
        <v>324.74209999999999</v>
      </c>
      <c r="F123" s="15">
        <v>378.23669999999998</v>
      </c>
    </row>
    <row r="124" spans="1:6" x14ac:dyDescent="0.25">
      <c r="A124" s="10">
        <v>2003</v>
      </c>
      <c r="B124" s="10" t="s">
        <v>4</v>
      </c>
      <c r="C124" s="15">
        <v>307.38709999999998</v>
      </c>
      <c r="D124" s="23">
        <v>4</v>
      </c>
      <c r="E124" s="15">
        <v>282.34840000000003</v>
      </c>
      <c r="F124" s="15">
        <v>334.42090000000002</v>
      </c>
    </row>
    <row r="125" spans="1:6" x14ac:dyDescent="0.25">
      <c r="A125" s="10">
        <v>2002</v>
      </c>
      <c r="B125" s="10" t="s">
        <v>4</v>
      </c>
      <c r="C125" s="15">
        <v>363.22179999999997</v>
      </c>
      <c r="D125" s="23">
        <v>4</v>
      </c>
      <c r="E125" s="15">
        <v>334.4171</v>
      </c>
      <c r="F125" s="15">
        <v>392.63869999999997</v>
      </c>
    </row>
    <row r="126" spans="1:6" x14ac:dyDescent="0.25">
      <c r="A126" s="10">
        <v>2001</v>
      </c>
      <c r="B126" s="10" t="s">
        <v>4</v>
      </c>
      <c r="C126" s="15">
        <v>325.46769999999998</v>
      </c>
      <c r="D126" s="23">
        <v>4</v>
      </c>
      <c r="E126" s="15">
        <v>300.70510000000002</v>
      </c>
      <c r="F126" s="15">
        <v>351.51870000000002</v>
      </c>
    </row>
    <row r="127" spans="1:6" x14ac:dyDescent="0.25">
      <c r="A127" s="10">
        <v>2000</v>
      </c>
      <c r="B127" s="10" t="s">
        <v>4</v>
      </c>
      <c r="C127" s="15">
        <v>333.9853</v>
      </c>
      <c r="D127" s="23">
        <v>4</v>
      </c>
      <c r="E127" s="15">
        <v>309.31959999999998</v>
      </c>
      <c r="F127" s="15">
        <v>360.21589999999998</v>
      </c>
    </row>
    <row r="128" spans="1:6" x14ac:dyDescent="0.25">
      <c r="A128" s="10">
        <v>1999</v>
      </c>
      <c r="B128" s="10" t="s">
        <v>4</v>
      </c>
      <c r="C128" s="15">
        <v>275.137</v>
      </c>
      <c r="D128" s="23">
        <v>4</v>
      </c>
      <c r="E128" s="15">
        <v>253.04230000000001</v>
      </c>
      <c r="F128" s="15">
        <v>298.42559999999997</v>
      </c>
    </row>
    <row r="129" spans="1:6" x14ac:dyDescent="0.25">
      <c r="A129" s="10">
        <v>1998</v>
      </c>
      <c r="B129" s="10" t="s">
        <v>4</v>
      </c>
      <c r="C129" s="15">
        <v>311.62720000000002</v>
      </c>
      <c r="D129" s="23">
        <v>4</v>
      </c>
      <c r="E129" s="15">
        <v>286.97140000000002</v>
      </c>
      <c r="F129" s="15">
        <v>336.33139999999997</v>
      </c>
    </row>
    <row r="130" spans="1:6" x14ac:dyDescent="0.25">
      <c r="A130" s="10">
        <v>1997</v>
      </c>
      <c r="B130" s="10" t="s">
        <v>4</v>
      </c>
      <c r="C130" s="15">
        <v>403.09750000000003</v>
      </c>
      <c r="D130" s="23">
        <v>5</v>
      </c>
      <c r="E130" s="15">
        <v>365.95030000000003</v>
      </c>
      <c r="F130" s="15">
        <v>446.69200000000001</v>
      </c>
    </row>
    <row r="131" spans="1:6" x14ac:dyDescent="0.25">
      <c r="A131" s="10">
        <v>1996</v>
      </c>
      <c r="B131" s="10" t="s">
        <v>4</v>
      </c>
      <c r="C131" s="15">
        <v>356.62990000000002</v>
      </c>
      <c r="D131" s="23">
        <v>6</v>
      </c>
      <c r="E131" s="15">
        <v>320.41320000000002</v>
      </c>
      <c r="F131" s="15">
        <v>396.5</v>
      </c>
    </row>
    <row r="132" spans="1:6" x14ac:dyDescent="0.25">
      <c r="A132" s="10">
        <v>1995</v>
      </c>
      <c r="B132" s="10" t="s">
        <v>4</v>
      </c>
      <c r="C132" s="15">
        <v>365.74310000000003</v>
      </c>
      <c r="D132" s="23">
        <v>8</v>
      </c>
      <c r="E132" s="15">
        <v>313.79160000000002</v>
      </c>
      <c r="F132" s="15">
        <v>429.48</v>
      </c>
    </row>
    <row r="133" spans="1:6" x14ac:dyDescent="0.25">
      <c r="A133" s="10">
        <v>1994</v>
      </c>
      <c r="B133" s="10" t="s">
        <v>4</v>
      </c>
      <c r="C133" s="15">
        <v>345.55369999999999</v>
      </c>
      <c r="D133" s="23">
        <v>9</v>
      </c>
      <c r="E133" s="15">
        <v>289.72449999999998</v>
      </c>
      <c r="F133" s="15">
        <v>419.42189999999999</v>
      </c>
    </row>
    <row r="134" spans="1:6" x14ac:dyDescent="0.25">
      <c r="A134" s="10">
        <v>1993</v>
      </c>
      <c r="B134" s="10" t="s">
        <v>4</v>
      </c>
      <c r="C134" s="15">
        <v>394.96899999999999</v>
      </c>
      <c r="D134" s="23">
        <v>12</v>
      </c>
      <c r="E134" s="15">
        <v>315.01429999999999</v>
      </c>
      <c r="F134" s="15">
        <v>494.71190000000001</v>
      </c>
    </row>
    <row r="135" spans="1:6" x14ac:dyDescent="0.25">
      <c r="A135" s="10">
        <v>2025</v>
      </c>
      <c r="B135" s="10" t="s">
        <v>5</v>
      </c>
      <c r="C135" s="15">
        <v>72.685900000000004</v>
      </c>
      <c r="D135" s="23">
        <v>13</v>
      </c>
      <c r="E135" s="15">
        <v>56.636400000000002</v>
      </c>
      <c r="F135" s="15">
        <v>94.552800000000005</v>
      </c>
    </row>
    <row r="136" spans="1:6" x14ac:dyDescent="0.25">
      <c r="A136" s="10">
        <v>2024</v>
      </c>
      <c r="B136" s="10" t="s">
        <v>5</v>
      </c>
      <c r="C136" s="15">
        <v>68.1477</v>
      </c>
      <c r="D136" s="23">
        <v>12</v>
      </c>
      <c r="E136" s="15">
        <v>53.230699999999999</v>
      </c>
      <c r="F136" s="15">
        <v>85.906700000000001</v>
      </c>
    </row>
    <row r="137" spans="1:6" x14ac:dyDescent="0.25">
      <c r="A137" s="10">
        <v>2023</v>
      </c>
      <c r="B137" s="10" t="s">
        <v>5</v>
      </c>
      <c r="C137" s="15">
        <v>85.67</v>
      </c>
      <c r="D137" s="23">
        <v>4</v>
      </c>
      <c r="E137" s="15">
        <v>78.237700000000004</v>
      </c>
      <c r="F137" s="15">
        <v>93.444900000000004</v>
      </c>
    </row>
    <row r="138" spans="1:6" x14ac:dyDescent="0.25">
      <c r="A138" s="10">
        <v>2022</v>
      </c>
      <c r="B138" s="10" t="s">
        <v>5</v>
      </c>
      <c r="C138" s="15">
        <v>89.904399999999995</v>
      </c>
      <c r="D138" s="23">
        <v>9</v>
      </c>
      <c r="E138" s="15">
        <v>74.898399999999995</v>
      </c>
      <c r="F138" s="15">
        <v>106.977</v>
      </c>
    </row>
    <row r="139" spans="1:6" x14ac:dyDescent="0.25">
      <c r="A139" s="10">
        <v>2021</v>
      </c>
      <c r="B139" s="10" t="s">
        <v>5</v>
      </c>
      <c r="C139" s="15">
        <v>126.623</v>
      </c>
      <c r="D139" s="23">
        <v>5</v>
      </c>
      <c r="E139" s="15">
        <v>114.7283</v>
      </c>
      <c r="F139" s="15">
        <v>140.24160000000001</v>
      </c>
    </row>
    <row r="140" spans="1:6" x14ac:dyDescent="0.25">
      <c r="A140" s="10">
        <v>2020</v>
      </c>
      <c r="B140" s="10" t="s">
        <v>5</v>
      </c>
      <c r="C140" s="15">
        <v>77.768500000000003</v>
      </c>
      <c r="D140" s="23">
        <v>7</v>
      </c>
      <c r="E140" s="15">
        <v>67.298000000000002</v>
      </c>
      <c r="F140" s="15">
        <v>89.22</v>
      </c>
    </row>
    <row r="141" spans="1:6" x14ac:dyDescent="0.25">
      <c r="A141" s="10">
        <v>2019</v>
      </c>
      <c r="B141" s="10" t="s">
        <v>5</v>
      </c>
      <c r="C141" s="15">
        <v>73.633799999999994</v>
      </c>
      <c r="D141" s="23">
        <v>4</v>
      </c>
      <c r="E141" s="15">
        <v>67.7333</v>
      </c>
      <c r="F141" s="15">
        <v>80.204899999999995</v>
      </c>
    </row>
    <row r="142" spans="1:6" x14ac:dyDescent="0.25">
      <c r="A142" s="10">
        <v>2018</v>
      </c>
      <c r="B142" s="10" t="s">
        <v>5</v>
      </c>
      <c r="C142" s="15">
        <v>57.726900000000001</v>
      </c>
      <c r="D142" s="23">
        <v>5</v>
      </c>
      <c r="E142" s="15">
        <v>52.816200000000002</v>
      </c>
      <c r="F142" s="15">
        <v>63.171500000000002</v>
      </c>
    </row>
    <row r="143" spans="1:6" x14ac:dyDescent="0.25">
      <c r="A143" s="10">
        <v>2017</v>
      </c>
      <c r="B143" s="10" t="s">
        <v>5</v>
      </c>
      <c r="C143" s="15">
        <v>68.868200000000002</v>
      </c>
      <c r="D143" s="23">
        <v>5</v>
      </c>
      <c r="E143" s="15">
        <v>62.567700000000002</v>
      </c>
      <c r="F143" s="15">
        <v>75.418400000000005</v>
      </c>
    </row>
    <row r="144" spans="1:6" x14ac:dyDescent="0.25">
      <c r="A144" s="10">
        <v>2016</v>
      </c>
      <c r="B144" s="10" t="s">
        <v>5</v>
      </c>
      <c r="C144" s="15">
        <v>104.0035</v>
      </c>
      <c r="D144" s="23">
        <v>5</v>
      </c>
      <c r="E144" s="15">
        <v>94.700900000000004</v>
      </c>
      <c r="F144" s="15">
        <v>114.0008</v>
      </c>
    </row>
    <row r="145" spans="1:6" x14ac:dyDescent="0.25">
      <c r="A145" s="10">
        <v>2015</v>
      </c>
      <c r="B145" s="10" t="s">
        <v>5</v>
      </c>
      <c r="C145" s="15">
        <v>92.558300000000003</v>
      </c>
      <c r="D145" s="23">
        <v>5</v>
      </c>
      <c r="E145" s="15">
        <v>84.268699999999995</v>
      </c>
      <c r="F145" s="15">
        <v>102.3022</v>
      </c>
    </row>
    <row r="146" spans="1:6" x14ac:dyDescent="0.25">
      <c r="A146" s="10">
        <v>2014</v>
      </c>
      <c r="B146" s="10" t="s">
        <v>5</v>
      </c>
      <c r="C146" s="15">
        <v>91.168499999999995</v>
      </c>
      <c r="D146" s="23">
        <v>5</v>
      </c>
      <c r="E146" s="15">
        <v>82.999200000000002</v>
      </c>
      <c r="F146" s="15">
        <v>100.4816</v>
      </c>
    </row>
    <row r="147" spans="1:6" x14ac:dyDescent="0.25">
      <c r="A147" s="10">
        <v>2013</v>
      </c>
      <c r="B147" s="10" t="s">
        <v>5</v>
      </c>
      <c r="C147" s="15">
        <v>91.183099999999996</v>
      </c>
      <c r="D147" s="23">
        <v>5</v>
      </c>
      <c r="E147" s="15">
        <v>83.650099999999995</v>
      </c>
      <c r="F147" s="15">
        <v>100.5626</v>
      </c>
    </row>
    <row r="148" spans="1:6" x14ac:dyDescent="0.25">
      <c r="A148" s="10">
        <v>2012</v>
      </c>
      <c r="B148" s="10" t="s">
        <v>5</v>
      </c>
      <c r="C148" s="15">
        <v>110.3905</v>
      </c>
      <c r="D148" s="23">
        <v>5</v>
      </c>
      <c r="E148" s="15">
        <v>100.8601</v>
      </c>
      <c r="F148" s="15">
        <v>121.0853</v>
      </c>
    </row>
    <row r="149" spans="1:6" x14ac:dyDescent="0.25">
      <c r="A149" s="10">
        <v>2011</v>
      </c>
      <c r="B149" s="10" t="s">
        <v>5</v>
      </c>
      <c r="C149" s="15">
        <v>109.0548</v>
      </c>
      <c r="D149" s="23">
        <v>5</v>
      </c>
      <c r="E149" s="15">
        <v>99.142300000000006</v>
      </c>
      <c r="F149" s="15">
        <v>120.6516</v>
      </c>
    </row>
    <row r="150" spans="1:6" x14ac:dyDescent="0.25">
      <c r="A150" s="10">
        <v>2010</v>
      </c>
      <c r="B150" s="10" t="s">
        <v>5</v>
      </c>
      <c r="C150" s="15">
        <v>125.4276</v>
      </c>
      <c r="D150" s="23">
        <v>5</v>
      </c>
      <c r="E150" s="15">
        <v>114.245</v>
      </c>
      <c r="F150" s="15">
        <v>137.39609999999999</v>
      </c>
    </row>
    <row r="151" spans="1:6" x14ac:dyDescent="0.25">
      <c r="A151" s="10">
        <v>2009</v>
      </c>
      <c r="B151" s="10" t="s">
        <v>5</v>
      </c>
      <c r="C151" s="15">
        <v>151.31700000000001</v>
      </c>
      <c r="D151" s="23">
        <v>5</v>
      </c>
      <c r="E151" s="15">
        <v>137.96549999999999</v>
      </c>
      <c r="F151" s="15">
        <v>166.7353</v>
      </c>
    </row>
    <row r="152" spans="1:6" x14ac:dyDescent="0.25">
      <c r="A152" s="10">
        <v>2008</v>
      </c>
      <c r="B152" s="10" t="s">
        <v>5</v>
      </c>
      <c r="C152" s="15">
        <v>169.17789999999999</v>
      </c>
      <c r="D152" s="23">
        <v>5</v>
      </c>
      <c r="E152" s="15">
        <v>154.72989999999999</v>
      </c>
      <c r="F152" s="15">
        <v>185.12139999999999</v>
      </c>
    </row>
    <row r="153" spans="1:6" x14ac:dyDescent="0.25">
      <c r="A153" s="10">
        <v>2007</v>
      </c>
      <c r="B153" s="10" t="s">
        <v>5</v>
      </c>
      <c r="C153" s="15">
        <v>212.9821</v>
      </c>
      <c r="D153" s="23">
        <v>5</v>
      </c>
      <c r="E153" s="15">
        <v>194.27760000000001</v>
      </c>
      <c r="F153" s="15">
        <v>232.49959999999999</v>
      </c>
    </row>
    <row r="154" spans="1:6" x14ac:dyDescent="0.25">
      <c r="A154" s="10">
        <v>2006</v>
      </c>
      <c r="B154" s="10" t="s">
        <v>5</v>
      </c>
      <c r="C154" s="15">
        <v>211.12970000000001</v>
      </c>
      <c r="D154" s="23">
        <v>5</v>
      </c>
      <c r="E154" s="15">
        <v>192.9468</v>
      </c>
      <c r="F154" s="15">
        <v>232.3159</v>
      </c>
    </row>
    <row r="155" spans="1:6" x14ac:dyDescent="0.25">
      <c r="A155" s="10">
        <v>2005</v>
      </c>
      <c r="B155" s="10" t="s">
        <v>5</v>
      </c>
      <c r="C155" s="15">
        <v>208.59889999999999</v>
      </c>
      <c r="D155" s="23">
        <v>5</v>
      </c>
      <c r="E155" s="15">
        <v>190.05699999999999</v>
      </c>
      <c r="F155" s="15">
        <v>230.6249</v>
      </c>
    </row>
    <row r="156" spans="1:6" x14ac:dyDescent="0.25">
      <c r="A156" s="10">
        <v>2004</v>
      </c>
      <c r="B156" s="10" t="s">
        <v>5</v>
      </c>
      <c r="C156" s="15">
        <v>275.31420000000003</v>
      </c>
      <c r="D156" s="23">
        <v>5</v>
      </c>
      <c r="E156" s="15">
        <v>250.45509999999999</v>
      </c>
      <c r="F156" s="15">
        <v>302.97989999999999</v>
      </c>
    </row>
    <row r="157" spans="1:6" x14ac:dyDescent="0.25">
      <c r="A157" s="10">
        <v>2003</v>
      </c>
      <c r="B157" s="10" t="s">
        <v>5</v>
      </c>
      <c r="C157" s="15">
        <v>328.9418</v>
      </c>
      <c r="D157" s="23">
        <v>5</v>
      </c>
      <c r="E157" s="15">
        <v>300.72989999999999</v>
      </c>
      <c r="F157" s="15">
        <v>359.39960000000002</v>
      </c>
    </row>
    <row r="158" spans="1:6" x14ac:dyDescent="0.25">
      <c r="A158" s="10">
        <v>2002</v>
      </c>
      <c r="B158" s="10" t="s">
        <v>5</v>
      </c>
      <c r="C158" s="15">
        <v>329.26519999999999</v>
      </c>
      <c r="D158" s="23">
        <v>5</v>
      </c>
      <c r="E158" s="15">
        <v>298.12639999999999</v>
      </c>
      <c r="F158" s="15">
        <v>362.45080000000002</v>
      </c>
    </row>
    <row r="159" spans="1:6" x14ac:dyDescent="0.25">
      <c r="A159" s="10">
        <v>2001</v>
      </c>
      <c r="B159" s="10" t="s">
        <v>5</v>
      </c>
      <c r="C159" s="15">
        <v>411.86860000000001</v>
      </c>
      <c r="D159" s="23">
        <v>5</v>
      </c>
      <c r="E159" s="15">
        <v>373.5204</v>
      </c>
      <c r="F159" s="15">
        <v>456.47129999999999</v>
      </c>
    </row>
    <row r="160" spans="1:6" x14ac:dyDescent="0.25">
      <c r="A160" s="10">
        <v>2000</v>
      </c>
      <c r="B160" s="10" t="s">
        <v>5</v>
      </c>
      <c r="C160" s="15">
        <v>511.14569999999998</v>
      </c>
      <c r="D160" s="23">
        <v>5</v>
      </c>
      <c r="E160" s="15">
        <v>464.18209999999999</v>
      </c>
      <c r="F160" s="15">
        <v>565.91179999999997</v>
      </c>
    </row>
    <row r="161" spans="1:6" x14ac:dyDescent="0.25">
      <c r="A161" s="10">
        <v>1999</v>
      </c>
      <c r="B161" s="10" t="s">
        <v>5</v>
      </c>
      <c r="C161" s="15">
        <v>572.53229999999996</v>
      </c>
      <c r="D161" s="23">
        <v>5</v>
      </c>
      <c r="E161" s="15">
        <v>521.26739999999995</v>
      </c>
      <c r="F161" s="15">
        <v>631.21669999999995</v>
      </c>
    </row>
    <row r="162" spans="1:6" x14ac:dyDescent="0.25">
      <c r="A162" s="10">
        <v>1998</v>
      </c>
      <c r="B162" s="10" t="s">
        <v>5</v>
      </c>
      <c r="C162" s="15">
        <v>552.37950000000001</v>
      </c>
      <c r="D162" s="23">
        <v>6</v>
      </c>
      <c r="E162" s="15">
        <v>497.99880000000002</v>
      </c>
      <c r="F162" s="15">
        <v>616.50509999999997</v>
      </c>
    </row>
    <row r="163" spans="1:6" x14ac:dyDescent="0.25">
      <c r="A163" s="10">
        <v>1997</v>
      </c>
      <c r="B163" s="10" t="s">
        <v>5</v>
      </c>
      <c r="C163" s="15">
        <v>482.12549999999999</v>
      </c>
      <c r="D163" s="23">
        <v>6</v>
      </c>
      <c r="E163" s="15">
        <v>428.38670000000002</v>
      </c>
      <c r="F163" s="15">
        <v>544.00689999999997</v>
      </c>
    </row>
    <row r="164" spans="1:6" x14ac:dyDescent="0.25">
      <c r="A164" s="10">
        <v>1996</v>
      </c>
      <c r="B164" s="10" t="s">
        <v>5</v>
      </c>
      <c r="C164" s="15">
        <v>541.30550000000005</v>
      </c>
      <c r="D164" s="23">
        <v>7</v>
      </c>
      <c r="E164" s="15">
        <v>479.99090000000001</v>
      </c>
      <c r="F164" s="15">
        <v>614.5213</v>
      </c>
    </row>
    <row r="165" spans="1:6" x14ac:dyDescent="0.25">
      <c r="A165" s="10">
        <v>1995</v>
      </c>
      <c r="B165" s="10" t="s">
        <v>5</v>
      </c>
      <c r="C165" s="15">
        <v>451.28</v>
      </c>
      <c r="D165" s="23">
        <v>16</v>
      </c>
      <c r="E165" s="15">
        <v>326.40820000000002</v>
      </c>
      <c r="F165" s="15">
        <v>613.60310000000004</v>
      </c>
    </row>
    <row r="166" spans="1:6" x14ac:dyDescent="0.25">
      <c r="A166" s="10">
        <v>1994</v>
      </c>
      <c r="B166" s="10" t="s">
        <v>5</v>
      </c>
      <c r="C166" s="15">
        <v>431.92239999999998</v>
      </c>
      <c r="D166" s="23">
        <v>15</v>
      </c>
      <c r="E166" s="15">
        <v>328.71089999999998</v>
      </c>
      <c r="F166" s="15">
        <v>575.98360000000002</v>
      </c>
    </row>
    <row r="167" spans="1:6" x14ac:dyDescent="0.25">
      <c r="A167" s="10">
        <v>1993</v>
      </c>
      <c r="B167" s="10" t="s">
        <v>5</v>
      </c>
      <c r="C167" s="15">
        <v>436.01310000000001</v>
      </c>
      <c r="D167" s="23">
        <v>23</v>
      </c>
      <c r="E167" s="15">
        <v>274.72570000000002</v>
      </c>
      <c r="F167" s="15">
        <v>668.77850000000001</v>
      </c>
    </row>
    <row r="168" spans="1:6" x14ac:dyDescent="0.25">
      <c r="A168" s="10">
        <v>2025</v>
      </c>
      <c r="B168" s="10" t="s">
        <v>6</v>
      </c>
      <c r="C168" s="15">
        <v>54.834299999999999</v>
      </c>
      <c r="D168" s="23">
        <v>16</v>
      </c>
      <c r="E168" s="15">
        <v>40.257199999999997</v>
      </c>
      <c r="F168" s="15">
        <v>74.404700000000005</v>
      </c>
    </row>
    <row r="169" spans="1:6" x14ac:dyDescent="0.25">
      <c r="A169" s="10">
        <v>2024</v>
      </c>
      <c r="B169" s="10" t="s">
        <v>6</v>
      </c>
      <c r="C169" s="15">
        <v>53.4176</v>
      </c>
      <c r="D169" s="23">
        <v>18</v>
      </c>
      <c r="E169" s="15">
        <v>36.934199999999997</v>
      </c>
      <c r="F169" s="15">
        <v>74.410899999999998</v>
      </c>
    </row>
    <row r="170" spans="1:6" x14ac:dyDescent="0.25">
      <c r="A170" s="10">
        <v>2023</v>
      </c>
      <c r="B170" s="10" t="s">
        <v>6</v>
      </c>
      <c r="C170" s="15">
        <v>51.7318</v>
      </c>
      <c r="D170" s="23">
        <v>17</v>
      </c>
      <c r="E170" s="15">
        <v>36.956099999999999</v>
      </c>
      <c r="F170" s="15">
        <v>70.445300000000003</v>
      </c>
    </row>
    <row r="171" spans="1:6" x14ac:dyDescent="0.25">
      <c r="A171" s="10">
        <v>2022</v>
      </c>
      <c r="B171" s="10" t="s">
        <v>6</v>
      </c>
      <c r="C171" s="15">
        <v>47.480499999999999</v>
      </c>
      <c r="D171" s="23">
        <v>12</v>
      </c>
      <c r="E171" s="15">
        <v>37.231699999999996</v>
      </c>
      <c r="F171" s="15">
        <v>59.886000000000003</v>
      </c>
    </row>
    <row r="172" spans="1:6" x14ac:dyDescent="0.25">
      <c r="A172" s="10">
        <v>2021</v>
      </c>
      <c r="B172" s="10" t="s">
        <v>6</v>
      </c>
      <c r="C172" s="15">
        <v>61.759799999999998</v>
      </c>
      <c r="D172" s="23">
        <v>12</v>
      </c>
      <c r="E172" s="15">
        <v>48.456000000000003</v>
      </c>
      <c r="F172" s="15">
        <v>76.914100000000005</v>
      </c>
    </row>
    <row r="173" spans="1:6" x14ac:dyDescent="0.25">
      <c r="A173" s="10">
        <v>2020</v>
      </c>
      <c r="B173" s="10" t="s">
        <v>6</v>
      </c>
      <c r="C173" s="15">
        <v>68.721100000000007</v>
      </c>
      <c r="D173" s="23">
        <v>16</v>
      </c>
      <c r="E173" s="15">
        <v>50.267800000000001</v>
      </c>
      <c r="F173" s="15">
        <v>92.054699999999997</v>
      </c>
    </row>
    <row r="174" spans="1:6" x14ac:dyDescent="0.25">
      <c r="A174" s="10">
        <v>2019</v>
      </c>
      <c r="B174" s="10" t="s">
        <v>6</v>
      </c>
      <c r="C174" s="15">
        <v>76.549499999999995</v>
      </c>
      <c r="D174" s="23">
        <v>13</v>
      </c>
      <c r="E174" s="15">
        <v>59.8932</v>
      </c>
      <c r="F174" s="15">
        <v>98.396199999999993</v>
      </c>
    </row>
    <row r="175" spans="1:6" x14ac:dyDescent="0.25">
      <c r="A175" s="10">
        <v>2018</v>
      </c>
      <c r="B175" s="10" t="s">
        <v>6</v>
      </c>
      <c r="C175" s="15">
        <v>77.708200000000005</v>
      </c>
      <c r="D175" s="23">
        <v>12</v>
      </c>
      <c r="E175" s="15">
        <v>61.101100000000002</v>
      </c>
      <c r="F175" s="15">
        <v>99.445700000000002</v>
      </c>
    </row>
    <row r="176" spans="1:6" x14ac:dyDescent="0.25">
      <c r="A176" s="10">
        <v>2017</v>
      </c>
      <c r="B176" s="10" t="s">
        <v>6</v>
      </c>
      <c r="C176" s="15">
        <v>94.447400000000002</v>
      </c>
      <c r="D176" s="23">
        <v>13</v>
      </c>
      <c r="E176" s="15">
        <v>74.353300000000004</v>
      </c>
      <c r="F176" s="15">
        <v>121.3849</v>
      </c>
    </row>
    <row r="177" spans="1:6" x14ac:dyDescent="0.25">
      <c r="A177" s="10">
        <v>2016</v>
      </c>
      <c r="B177" s="10" t="s">
        <v>6</v>
      </c>
      <c r="C177" s="15">
        <v>94.826800000000006</v>
      </c>
      <c r="D177" s="23">
        <v>13</v>
      </c>
      <c r="E177" s="15">
        <v>74.687100000000001</v>
      </c>
      <c r="F177" s="15">
        <v>121.96250000000001</v>
      </c>
    </row>
    <row r="178" spans="1:6" x14ac:dyDescent="0.25">
      <c r="A178" s="10">
        <v>2015</v>
      </c>
      <c r="B178" s="10" t="s">
        <v>6</v>
      </c>
      <c r="C178" s="15">
        <v>95.249200000000002</v>
      </c>
      <c r="D178" s="23">
        <v>12</v>
      </c>
      <c r="E178" s="15">
        <v>76.299700000000001</v>
      </c>
      <c r="F178" s="15">
        <v>120.54730000000001</v>
      </c>
    </row>
    <row r="179" spans="1:6" x14ac:dyDescent="0.25">
      <c r="A179" s="10">
        <v>2014</v>
      </c>
      <c r="B179" s="10" t="s">
        <v>6</v>
      </c>
      <c r="C179" s="15">
        <v>94.601200000000006</v>
      </c>
      <c r="D179" s="23">
        <v>10</v>
      </c>
      <c r="E179" s="15">
        <v>78.049400000000006</v>
      </c>
      <c r="F179" s="15">
        <v>114.4089</v>
      </c>
    </row>
    <row r="180" spans="1:6" x14ac:dyDescent="0.25">
      <c r="A180" s="10">
        <v>2013</v>
      </c>
      <c r="B180" s="10" t="s">
        <v>6</v>
      </c>
      <c r="C180" s="15">
        <v>91.567999999999998</v>
      </c>
      <c r="D180" s="23">
        <v>11</v>
      </c>
      <c r="E180" s="15">
        <v>73.8249</v>
      </c>
      <c r="F180" s="15">
        <v>114.2499</v>
      </c>
    </row>
    <row r="181" spans="1:6" x14ac:dyDescent="0.25">
      <c r="A181" s="10">
        <v>2012</v>
      </c>
      <c r="B181" s="10" t="s">
        <v>6</v>
      </c>
      <c r="C181" s="15">
        <v>110.61069999999999</v>
      </c>
      <c r="D181" s="23">
        <v>12</v>
      </c>
      <c r="E181" s="15">
        <v>88.126999999999995</v>
      </c>
      <c r="F181" s="15">
        <v>139.61799999999999</v>
      </c>
    </row>
    <row r="182" spans="1:6" x14ac:dyDescent="0.25">
      <c r="A182" s="10">
        <v>2011</v>
      </c>
      <c r="B182" s="10" t="s">
        <v>6</v>
      </c>
      <c r="C182" s="15">
        <v>114.0569</v>
      </c>
      <c r="D182" s="23">
        <v>14</v>
      </c>
      <c r="E182" s="15">
        <v>88.097300000000004</v>
      </c>
      <c r="F182" s="15">
        <v>148.68960000000001</v>
      </c>
    </row>
    <row r="183" spans="1:6" x14ac:dyDescent="0.25">
      <c r="A183" s="10">
        <v>2010</v>
      </c>
      <c r="B183" s="10" t="s">
        <v>6</v>
      </c>
      <c r="C183" s="15">
        <v>119.2884</v>
      </c>
      <c r="D183" s="23">
        <v>13</v>
      </c>
      <c r="E183" s="15">
        <v>93.567899999999995</v>
      </c>
      <c r="F183" s="15">
        <v>152.5941</v>
      </c>
    </row>
    <row r="184" spans="1:6" x14ac:dyDescent="0.25">
      <c r="A184" s="10">
        <v>2009</v>
      </c>
      <c r="B184" s="10" t="s">
        <v>6</v>
      </c>
      <c r="C184" s="15">
        <v>140.8323</v>
      </c>
      <c r="D184" s="23">
        <v>13</v>
      </c>
      <c r="E184" s="15">
        <v>111.4965</v>
      </c>
      <c r="F184" s="15">
        <v>181.86160000000001</v>
      </c>
    </row>
    <row r="185" spans="1:6" x14ac:dyDescent="0.25">
      <c r="A185" s="10">
        <v>2008</v>
      </c>
      <c r="B185" s="10" t="s">
        <v>6</v>
      </c>
      <c r="C185" s="15">
        <v>161.7757</v>
      </c>
      <c r="D185" s="23">
        <v>14</v>
      </c>
      <c r="E185" s="15">
        <v>123.88760000000001</v>
      </c>
      <c r="F185" s="15">
        <v>209.8818</v>
      </c>
    </row>
    <row r="186" spans="1:6" x14ac:dyDescent="0.25">
      <c r="A186" s="10">
        <v>2007</v>
      </c>
      <c r="B186" s="10" t="s">
        <v>6</v>
      </c>
      <c r="C186" s="15">
        <v>144.96510000000001</v>
      </c>
      <c r="D186" s="23">
        <v>14</v>
      </c>
      <c r="E186" s="15">
        <v>113.2987</v>
      </c>
      <c r="F186" s="15">
        <v>189.67590000000001</v>
      </c>
    </row>
    <row r="187" spans="1:6" x14ac:dyDescent="0.25">
      <c r="A187" s="10">
        <v>2006</v>
      </c>
      <c r="B187" s="10" t="s">
        <v>6</v>
      </c>
      <c r="C187" s="15">
        <v>157.9153</v>
      </c>
      <c r="D187" s="23">
        <v>13</v>
      </c>
      <c r="E187" s="15">
        <v>126.0261</v>
      </c>
      <c r="F187" s="15">
        <v>202.4358</v>
      </c>
    </row>
    <row r="188" spans="1:6" x14ac:dyDescent="0.25">
      <c r="A188" s="10">
        <v>2005</v>
      </c>
      <c r="B188" s="10" t="s">
        <v>6</v>
      </c>
      <c r="C188" s="15">
        <v>193.65129999999999</v>
      </c>
      <c r="D188" s="23">
        <v>13</v>
      </c>
      <c r="E188" s="15">
        <v>152.07320000000001</v>
      </c>
      <c r="F188" s="15">
        <v>248.44489999999999</v>
      </c>
    </row>
    <row r="189" spans="1:6" x14ac:dyDescent="0.25">
      <c r="A189" s="10">
        <v>2004</v>
      </c>
      <c r="B189" s="10" t="s">
        <v>6</v>
      </c>
      <c r="C189" s="15">
        <v>212.6986</v>
      </c>
      <c r="D189" s="23">
        <v>12</v>
      </c>
      <c r="E189" s="15">
        <v>170.63120000000001</v>
      </c>
      <c r="F189" s="15">
        <v>270.39569999999998</v>
      </c>
    </row>
    <row r="190" spans="1:6" x14ac:dyDescent="0.25">
      <c r="A190" s="10">
        <v>2003</v>
      </c>
      <c r="B190" s="10" t="s">
        <v>6</v>
      </c>
      <c r="C190" s="15">
        <v>232.8665</v>
      </c>
      <c r="D190" s="23">
        <v>12</v>
      </c>
      <c r="E190" s="15">
        <v>183.4117</v>
      </c>
      <c r="F190" s="15">
        <v>295.935</v>
      </c>
    </row>
    <row r="191" spans="1:6" x14ac:dyDescent="0.25">
      <c r="A191" s="10">
        <v>2002</v>
      </c>
      <c r="B191" s="10" t="s">
        <v>6</v>
      </c>
      <c r="C191" s="15">
        <v>280.94499999999999</v>
      </c>
      <c r="D191" s="23">
        <v>11</v>
      </c>
      <c r="E191" s="15">
        <v>227.18790000000001</v>
      </c>
      <c r="F191" s="15">
        <v>351.46629999999999</v>
      </c>
    </row>
    <row r="192" spans="1:6" x14ac:dyDescent="0.25">
      <c r="A192" s="10">
        <v>2001</v>
      </c>
      <c r="B192" s="10" t="s">
        <v>6</v>
      </c>
      <c r="C192" s="15">
        <v>314.45420000000001</v>
      </c>
      <c r="D192" s="23">
        <v>11</v>
      </c>
      <c r="E192" s="15">
        <v>253.85570000000001</v>
      </c>
      <c r="F192" s="15">
        <v>391.98059999999998</v>
      </c>
    </row>
    <row r="193" spans="1:6" x14ac:dyDescent="0.25">
      <c r="A193" s="10">
        <v>2000</v>
      </c>
      <c r="B193" s="10" t="s">
        <v>6</v>
      </c>
      <c r="C193" s="15">
        <v>401.28179999999998</v>
      </c>
      <c r="D193" s="23">
        <v>11</v>
      </c>
      <c r="E193" s="15">
        <v>328.0763</v>
      </c>
      <c r="F193" s="15">
        <v>496.9375</v>
      </c>
    </row>
    <row r="194" spans="1:6" x14ac:dyDescent="0.25">
      <c r="A194" s="10">
        <v>1999</v>
      </c>
      <c r="B194" s="10" t="s">
        <v>6</v>
      </c>
      <c r="C194" s="15">
        <v>401.59649999999999</v>
      </c>
      <c r="D194" s="23">
        <v>11</v>
      </c>
      <c r="E194" s="15">
        <v>324.66090000000003</v>
      </c>
      <c r="F194" s="15">
        <v>500.52929999999998</v>
      </c>
    </row>
    <row r="195" spans="1:6" x14ac:dyDescent="0.25">
      <c r="A195" s="10">
        <v>1998</v>
      </c>
      <c r="B195" s="10" t="s">
        <v>6</v>
      </c>
      <c r="C195" s="15">
        <v>446.93470000000002</v>
      </c>
      <c r="D195" s="23">
        <v>10</v>
      </c>
      <c r="E195" s="15">
        <v>371.40609999999998</v>
      </c>
      <c r="F195" s="15">
        <v>539.63630000000001</v>
      </c>
    </row>
    <row r="196" spans="1:6" x14ac:dyDescent="0.25">
      <c r="A196" s="10">
        <v>1997</v>
      </c>
      <c r="B196" s="10" t="s">
        <v>6</v>
      </c>
      <c r="C196" s="15">
        <v>370.7</v>
      </c>
      <c r="D196" s="23">
        <v>10</v>
      </c>
      <c r="E196" s="15">
        <v>306.69510000000002</v>
      </c>
      <c r="F196" s="15">
        <v>447.83980000000003</v>
      </c>
    </row>
    <row r="197" spans="1:6" x14ac:dyDescent="0.25">
      <c r="A197" s="10">
        <v>1996</v>
      </c>
      <c r="B197" s="10" t="s">
        <v>6</v>
      </c>
      <c r="C197" s="15">
        <v>343.69889999999998</v>
      </c>
      <c r="D197" s="23">
        <v>17</v>
      </c>
      <c r="E197" s="15">
        <v>247.84530000000001</v>
      </c>
      <c r="F197" s="15">
        <v>471.2235</v>
      </c>
    </row>
    <row r="198" spans="1:6" x14ac:dyDescent="0.25">
      <c r="A198" s="10">
        <v>1995</v>
      </c>
      <c r="B198" s="10" t="s">
        <v>6</v>
      </c>
      <c r="C198" s="15">
        <v>310.0385</v>
      </c>
      <c r="D198" s="23">
        <v>21</v>
      </c>
      <c r="E198" s="15">
        <v>203.69239999999999</v>
      </c>
      <c r="F198" s="15">
        <v>455.30790000000002</v>
      </c>
    </row>
    <row r="199" spans="1:6" x14ac:dyDescent="0.25">
      <c r="A199" s="10">
        <v>1994</v>
      </c>
      <c r="B199" s="10" t="s">
        <v>6</v>
      </c>
      <c r="C199" s="15">
        <v>309.94229999999999</v>
      </c>
      <c r="D199" s="23">
        <v>23</v>
      </c>
      <c r="E199" s="15">
        <v>194.4023</v>
      </c>
      <c r="F199" s="15">
        <v>470.54349999999999</v>
      </c>
    </row>
    <row r="200" spans="1:6" x14ac:dyDescent="0.25">
      <c r="A200" s="10">
        <v>1993</v>
      </c>
      <c r="B200" s="10" t="s">
        <v>6</v>
      </c>
      <c r="C200" s="15">
        <v>292.01510000000002</v>
      </c>
      <c r="D200" s="23">
        <v>26</v>
      </c>
      <c r="E200" s="15">
        <v>174.84460000000001</v>
      </c>
      <c r="F200" s="15">
        <v>468.64010000000002</v>
      </c>
    </row>
    <row r="201" spans="1:6" x14ac:dyDescent="0.25">
      <c r="A201" s="10">
        <v>2025</v>
      </c>
      <c r="B201" s="10" t="s">
        <v>7</v>
      </c>
      <c r="C201" s="15">
        <v>64.473799999999997</v>
      </c>
      <c r="D201" s="23">
        <v>23</v>
      </c>
      <c r="E201" s="15">
        <v>41.097000000000001</v>
      </c>
      <c r="F201" s="15">
        <v>99.040899999999993</v>
      </c>
    </row>
    <row r="202" spans="1:6" x14ac:dyDescent="0.25">
      <c r="A202" s="10">
        <v>2024</v>
      </c>
      <c r="B202" s="10" t="s">
        <v>7</v>
      </c>
      <c r="C202" s="15">
        <v>63.3765</v>
      </c>
      <c r="D202" s="23">
        <v>23</v>
      </c>
      <c r="E202" s="15">
        <v>40.042200000000001</v>
      </c>
      <c r="F202" s="15">
        <v>98.077100000000002</v>
      </c>
    </row>
    <row r="203" spans="1:6" x14ac:dyDescent="0.25">
      <c r="A203" s="10">
        <v>2023</v>
      </c>
      <c r="B203" s="10" t="s">
        <v>7</v>
      </c>
      <c r="C203" s="15">
        <v>61.877400000000002</v>
      </c>
      <c r="D203" s="23">
        <v>22</v>
      </c>
      <c r="E203" s="15">
        <v>39.5871</v>
      </c>
      <c r="F203" s="15">
        <v>92.561300000000003</v>
      </c>
    </row>
    <row r="204" spans="1:6" x14ac:dyDescent="0.25">
      <c r="A204" s="10">
        <v>2022</v>
      </c>
      <c r="B204" s="10" t="s">
        <v>7</v>
      </c>
      <c r="C204" s="15">
        <v>59.876300000000001</v>
      </c>
      <c r="D204" s="23">
        <v>17</v>
      </c>
      <c r="E204" s="15">
        <v>42.713999999999999</v>
      </c>
      <c r="F204" s="15">
        <v>82.474299999999999</v>
      </c>
    </row>
    <row r="205" spans="1:6" x14ac:dyDescent="0.25">
      <c r="A205" s="10">
        <v>2021</v>
      </c>
      <c r="B205" s="10" t="s">
        <v>7</v>
      </c>
      <c r="C205" s="15">
        <v>56.6877</v>
      </c>
      <c r="D205" s="23">
        <v>14</v>
      </c>
      <c r="E205" s="15">
        <v>42.695599999999999</v>
      </c>
      <c r="F205" s="15">
        <v>74.9739</v>
      </c>
    </row>
    <row r="206" spans="1:6" x14ac:dyDescent="0.25">
      <c r="A206" s="10">
        <v>2020</v>
      </c>
      <c r="B206" s="10" t="s">
        <v>7</v>
      </c>
      <c r="C206" s="15">
        <v>51.703299999999999</v>
      </c>
      <c r="D206" s="23">
        <v>18</v>
      </c>
      <c r="E206" s="15">
        <v>36.671399999999998</v>
      </c>
      <c r="F206" s="15">
        <v>72.846199999999996</v>
      </c>
    </row>
    <row r="207" spans="1:6" x14ac:dyDescent="0.25">
      <c r="A207" s="10">
        <v>2019</v>
      </c>
      <c r="B207" s="10" t="s">
        <v>7</v>
      </c>
      <c r="C207" s="15">
        <v>46.447899999999997</v>
      </c>
      <c r="D207" s="23">
        <v>13</v>
      </c>
      <c r="E207" s="15">
        <v>36.174799999999998</v>
      </c>
      <c r="F207" s="15">
        <v>60.7288</v>
      </c>
    </row>
    <row r="208" spans="1:6" x14ac:dyDescent="0.25">
      <c r="A208" s="10">
        <v>2018</v>
      </c>
      <c r="B208" s="10" t="s">
        <v>7</v>
      </c>
      <c r="C208" s="15">
        <v>57.039900000000003</v>
      </c>
      <c r="D208" s="23">
        <v>12</v>
      </c>
      <c r="E208" s="15">
        <v>45.297499999999999</v>
      </c>
      <c r="F208" s="15">
        <v>73.190200000000004</v>
      </c>
    </row>
    <row r="209" spans="1:6" x14ac:dyDescent="0.25">
      <c r="A209" s="10">
        <v>2017</v>
      </c>
      <c r="B209" s="10" t="s">
        <v>7</v>
      </c>
      <c r="C209" s="15">
        <v>54.919699999999999</v>
      </c>
      <c r="D209" s="23">
        <v>9</v>
      </c>
      <c r="E209" s="15">
        <v>46.539000000000001</v>
      </c>
      <c r="F209" s="15">
        <v>65.822900000000004</v>
      </c>
    </row>
    <row r="210" spans="1:6" x14ac:dyDescent="0.25">
      <c r="A210" s="10">
        <v>2016</v>
      </c>
      <c r="B210" s="10" t="s">
        <v>7</v>
      </c>
      <c r="C210" s="15">
        <v>56.716900000000003</v>
      </c>
      <c r="D210" s="23">
        <v>13</v>
      </c>
      <c r="E210" s="15">
        <v>45.326700000000002</v>
      </c>
      <c r="F210" s="15">
        <v>73.120900000000006</v>
      </c>
    </row>
    <row r="211" spans="1:6" x14ac:dyDescent="0.25">
      <c r="A211" s="10">
        <v>2015</v>
      </c>
      <c r="B211" s="10" t="s">
        <v>7</v>
      </c>
      <c r="C211" s="15">
        <v>54.688699999999997</v>
      </c>
      <c r="D211" s="23">
        <v>13</v>
      </c>
      <c r="E211" s="15">
        <v>42.810400000000001</v>
      </c>
      <c r="F211" s="15">
        <v>69.869</v>
      </c>
    </row>
    <row r="212" spans="1:6" x14ac:dyDescent="0.25">
      <c r="A212" s="10">
        <v>2014</v>
      </c>
      <c r="B212" s="10" t="s">
        <v>7</v>
      </c>
      <c r="C212" s="15">
        <v>53.472299999999997</v>
      </c>
      <c r="D212" s="23">
        <v>14</v>
      </c>
      <c r="E212" s="15">
        <v>41.720500000000001</v>
      </c>
      <c r="F212" s="15">
        <v>69.916399999999996</v>
      </c>
    </row>
    <row r="213" spans="1:6" x14ac:dyDescent="0.25">
      <c r="A213" s="10">
        <v>2013</v>
      </c>
      <c r="B213" s="10" t="s">
        <v>7</v>
      </c>
      <c r="C213" s="15">
        <v>61.978200000000001</v>
      </c>
      <c r="D213" s="23">
        <v>14</v>
      </c>
      <c r="E213" s="15">
        <v>48.264699999999998</v>
      </c>
      <c r="F213" s="15">
        <v>82.984399999999994</v>
      </c>
    </row>
    <row r="214" spans="1:6" x14ac:dyDescent="0.25">
      <c r="A214" s="10">
        <v>2012</v>
      </c>
      <c r="B214" s="10" t="s">
        <v>7</v>
      </c>
      <c r="C214" s="15">
        <v>56.368899999999996</v>
      </c>
      <c r="D214" s="23">
        <v>15</v>
      </c>
      <c r="E214" s="15">
        <v>42.8703</v>
      </c>
      <c r="F214" s="15">
        <v>76.899100000000004</v>
      </c>
    </row>
    <row r="215" spans="1:6" x14ac:dyDescent="0.25">
      <c r="A215" s="10">
        <v>2011</v>
      </c>
      <c r="B215" s="10" t="s">
        <v>7</v>
      </c>
      <c r="C215" s="15">
        <v>67.310299999999998</v>
      </c>
      <c r="D215" s="23">
        <v>14</v>
      </c>
      <c r="E215" s="15">
        <v>52.150700000000001</v>
      </c>
      <c r="F215" s="15">
        <v>90.955600000000004</v>
      </c>
    </row>
    <row r="216" spans="1:6" x14ac:dyDescent="0.25">
      <c r="A216" s="10">
        <v>2010</v>
      </c>
      <c r="B216" s="10" t="s">
        <v>7</v>
      </c>
      <c r="C216" s="15">
        <v>68.839100000000002</v>
      </c>
      <c r="D216" s="23">
        <v>15</v>
      </c>
      <c r="E216" s="15">
        <v>53.134700000000002</v>
      </c>
      <c r="F216" s="15">
        <v>93.985299999999995</v>
      </c>
    </row>
    <row r="217" spans="1:6" x14ac:dyDescent="0.25">
      <c r="A217" s="10">
        <v>2009</v>
      </c>
      <c r="B217" s="10" t="s">
        <v>7</v>
      </c>
      <c r="C217" s="15">
        <v>80.055999999999997</v>
      </c>
      <c r="D217" s="23">
        <v>14</v>
      </c>
      <c r="E217" s="15">
        <v>62.6676</v>
      </c>
      <c r="F217" s="15">
        <v>106.0668</v>
      </c>
    </row>
    <row r="218" spans="1:6" x14ac:dyDescent="0.25">
      <c r="A218" s="10">
        <v>2008</v>
      </c>
      <c r="B218" s="10" t="s">
        <v>7</v>
      </c>
      <c r="C218" s="15">
        <v>96.715599999999995</v>
      </c>
      <c r="D218" s="23">
        <v>14</v>
      </c>
      <c r="E218" s="15">
        <v>75.049599999999998</v>
      </c>
      <c r="F218" s="15">
        <v>127.988</v>
      </c>
    </row>
    <row r="219" spans="1:6" x14ac:dyDescent="0.25">
      <c r="A219" s="10">
        <v>2007</v>
      </c>
      <c r="B219" s="10" t="s">
        <v>7</v>
      </c>
      <c r="C219" s="15">
        <v>93.169399999999996</v>
      </c>
      <c r="D219" s="23">
        <v>14</v>
      </c>
      <c r="E219" s="15">
        <v>73.376599999999996</v>
      </c>
      <c r="F219" s="15">
        <v>122.1374</v>
      </c>
    </row>
    <row r="220" spans="1:6" x14ac:dyDescent="0.25">
      <c r="A220" s="10">
        <v>2006</v>
      </c>
      <c r="B220" s="10" t="s">
        <v>7</v>
      </c>
      <c r="C220" s="15">
        <v>80.6721</v>
      </c>
      <c r="D220" s="23">
        <v>13</v>
      </c>
      <c r="E220" s="15">
        <v>63.442300000000003</v>
      </c>
      <c r="F220" s="15">
        <v>103.893</v>
      </c>
    </row>
    <row r="221" spans="1:6" x14ac:dyDescent="0.25">
      <c r="A221" s="10">
        <v>2005</v>
      </c>
      <c r="B221" s="10" t="s">
        <v>7</v>
      </c>
      <c r="C221" s="15">
        <v>72.558099999999996</v>
      </c>
      <c r="D221" s="23">
        <v>13</v>
      </c>
      <c r="E221" s="15">
        <v>57.004100000000001</v>
      </c>
      <c r="F221" s="15">
        <v>93.8934</v>
      </c>
    </row>
    <row r="222" spans="1:6" x14ac:dyDescent="0.25">
      <c r="A222" s="10">
        <v>2004</v>
      </c>
      <c r="B222" s="10" t="s">
        <v>7</v>
      </c>
      <c r="C222" s="15">
        <v>76.485500000000002</v>
      </c>
      <c r="D222" s="23">
        <v>13</v>
      </c>
      <c r="E222" s="15">
        <v>60.565399999999997</v>
      </c>
      <c r="F222" s="15">
        <v>97.512600000000006</v>
      </c>
    </row>
    <row r="223" spans="1:6" x14ac:dyDescent="0.25">
      <c r="A223" s="10">
        <v>2003</v>
      </c>
      <c r="B223" s="10" t="s">
        <v>7</v>
      </c>
      <c r="C223" s="15">
        <v>84.498800000000003</v>
      </c>
      <c r="D223" s="23">
        <v>13</v>
      </c>
      <c r="E223" s="15">
        <v>66.733400000000003</v>
      </c>
      <c r="F223" s="15">
        <v>109.1892</v>
      </c>
    </row>
    <row r="224" spans="1:6" x14ac:dyDescent="0.25">
      <c r="A224" s="10">
        <v>2002</v>
      </c>
      <c r="B224" s="10" t="s">
        <v>7</v>
      </c>
      <c r="C224" s="15">
        <v>101.7225</v>
      </c>
      <c r="D224" s="23">
        <v>12</v>
      </c>
      <c r="E224" s="15">
        <v>81.766199999999998</v>
      </c>
      <c r="F224" s="15">
        <v>130.3415</v>
      </c>
    </row>
    <row r="225" spans="1:6" x14ac:dyDescent="0.25">
      <c r="A225" s="10">
        <v>2001</v>
      </c>
      <c r="B225" s="10" t="s">
        <v>7</v>
      </c>
      <c r="C225" s="15">
        <v>134.07499999999999</v>
      </c>
      <c r="D225" s="23">
        <v>12</v>
      </c>
      <c r="E225" s="15">
        <v>108.5068</v>
      </c>
      <c r="F225" s="15">
        <v>169.37880000000001</v>
      </c>
    </row>
    <row r="226" spans="1:6" x14ac:dyDescent="0.25">
      <c r="A226" s="10">
        <v>2000</v>
      </c>
      <c r="B226" s="10" t="s">
        <v>7</v>
      </c>
      <c r="C226" s="15">
        <v>181.6156</v>
      </c>
      <c r="D226" s="23">
        <v>11</v>
      </c>
      <c r="E226" s="15">
        <v>148.9716</v>
      </c>
      <c r="F226" s="15">
        <v>227.69720000000001</v>
      </c>
    </row>
    <row r="227" spans="1:6" x14ac:dyDescent="0.25">
      <c r="A227" s="10">
        <v>1999</v>
      </c>
      <c r="B227" s="10" t="s">
        <v>7</v>
      </c>
      <c r="C227" s="15">
        <v>204.94810000000001</v>
      </c>
      <c r="D227" s="23">
        <v>11</v>
      </c>
      <c r="E227" s="15">
        <v>167.1156</v>
      </c>
      <c r="F227" s="15">
        <v>251.97049999999999</v>
      </c>
    </row>
    <row r="228" spans="1:6" x14ac:dyDescent="0.25">
      <c r="A228" s="10">
        <v>1998</v>
      </c>
      <c r="B228" s="10" t="s">
        <v>7</v>
      </c>
      <c r="C228" s="15">
        <v>255.1123</v>
      </c>
      <c r="D228" s="23">
        <v>11</v>
      </c>
      <c r="E228" s="15">
        <v>207.63499999999999</v>
      </c>
      <c r="F228" s="15">
        <v>316.19740000000002</v>
      </c>
    </row>
    <row r="229" spans="1:6" x14ac:dyDescent="0.25">
      <c r="A229" s="10">
        <v>1997</v>
      </c>
      <c r="B229" s="10" t="s">
        <v>7</v>
      </c>
      <c r="C229" s="15">
        <v>281.79419999999999</v>
      </c>
      <c r="D229" s="23">
        <v>11</v>
      </c>
      <c r="E229" s="15">
        <v>228.87549999999999</v>
      </c>
      <c r="F229" s="15">
        <v>349.30919999999998</v>
      </c>
    </row>
    <row r="230" spans="1:6" x14ac:dyDescent="0.25">
      <c r="A230" s="10">
        <v>1996</v>
      </c>
      <c r="B230" s="10" t="s">
        <v>7</v>
      </c>
      <c r="C230" s="15">
        <v>280.94229999999999</v>
      </c>
      <c r="D230" s="23">
        <v>21</v>
      </c>
      <c r="E230" s="15">
        <v>183.4829</v>
      </c>
      <c r="F230" s="15">
        <v>415.31470000000002</v>
      </c>
    </row>
    <row r="231" spans="1:6" x14ac:dyDescent="0.25">
      <c r="A231" s="10">
        <v>1995</v>
      </c>
      <c r="B231" s="10" t="s">
        <v>7</v>
      </c>
      <c r="C231" s="15">
        <v>279.55990000000003</v>
      </c>
      <c r="D231" s="23">
        <v>28</v>
      </c>
      <c r="E231" s="15">
        <v>161.82149999999999</v>
      </c>
      <c r="F231" s="15">
        <v>460.91289999999998</v>
      </c>
    </row>
    <row r="232" spans="1:6" x14ac:dyDescent="0.25">
      <c r="A232" s="10">
        <v>1994</v>
      </c>
      <c r="B232" s="10" t="s">
        <v>7</v>
      </c>
      <c r="C232" s="15">
        <v>277.32069999999999</v>
      </c>
      <c r="D232" s="23">
        <v>33</v>
      </c>
      <c r="E232" s="15">
        <v>140.3347</v>
      </c>
      <c r="F232" s="15">
        <v>497.20150000000001</v>
      </c>
    </row>
    <row r="233" spans="1:6" x14ac:dyDescent="0.25">
      <c r="A233" s="10">
        <v>1993</v>
      </c>
      <c r="B233" s="10" t="s">
        <v>7</v>
      </c>
      <c r="C233" s="15">
        <v>275.6748</v>
      </c>
      <c r="D233" s="23">
        <v>37</v>
      </c>
      <c r="E233" s="15">
        <v>127.17440000000001</v>
      </c>
      <c r="F233" s="15">
        <v>523.58429999999998</v>
      </c>
    </row>
    <row r="234" spans="1:6" x14ac:dyDescent="0.25">
      <c r="A234" s="10">
        <v>2025</v>
      </c>
      <c r="B234" s="10" t="s">
        <v>8</v>
      </c>
      <c r="C234" s="15">
        <v>7.1318999999999999</v>
      </c>
      <c r="D234" s="23">
        <v>9</v>
      </c>
      <c r="E234" s="15">
        <v>5.9141000000000004</v>
      </c>
      <c r="F234" s="15">
        <v>8.4534000000000002</v>
      </c>
    </row>
    <row r="235" spans="1:6" x14ac:dyDescent="0.25">
      <c r="A235" s="10">
        <v>2024</v>
      </c>
      <c r="B235" s="10" t="s">
        <v>8</v>
      </c>
      <c r="C235" s="15">
        <v>6.7156000000000002</v>
      </c>
      <c r="D235" s="23">
        <v>9</v>
      </c>
      <c r="E235" s="15">
        <v>5.6798999999999999</v>
      </c>
      <c r="F235" s="15">
        <v>7.9169999999999998</v>
      </c>
    </row>
    <row r="236" spans="1:6" x14ac:dyDescent="0.25">
      <c r="A236" s="10">
        <v>2023</v>
      </c>
      <c r="B236" s="10" t="s">
        <v>8</v>
      </c>
      <c r="C236" s="15">
        <v>7.1478000000000002</v>
      </c>
      <c r="D236" s="23">
        <v>8</v>
      </c>
      <c r="E236" s="15">
        <v>6.1196000000000002</v>
      </c>
      <c r="F236" s="15">
        <v>8.298</v>
      </c>
    </row>
    <row r="237" spans="1:6" x14ac:dyDescent="0.25">
      <c r="A237" s="10">
        <v>2022</v>
      </c>
      <c r="B237" s="10" t="s">
        <v>8</v>
      </c>
      <c r="C237" s="15">
        <v>7.4988000000000001</v>
      </c>
      <c r="D237" s="23">
        <v>7</v>
      </c>
      <c r="E237" s="15">
        <v>6.5143000000000004</v>
      </c>
      <c r="F237" s="15">
        <v>8.6396999999999995</v>
      </c>
    </row>
    <row r="238" spans="1:6" x14ac:dyDescent="0.25">
      <c r="A238" s="10">
        <v>2021</v>
      </c>
      <c r="B238" s="10" t="s">
        <v>8</v>
      </c>
      <c r="C238" s="15">
        <v>8.1917000000000009</v>
      </c>
      <c r="D238" s="23">
        <v>7</v>
      </c>
      <c r="E238" s="15">
        <v>7.1006999999999998</v>
      </c>
      <c r="F238" s="15">
        <v>9.39</v>
      </c>
    </row>
    <row r="239" spans="1:6" x14ac:dyDescent="0.25">
      <c r="A239" s="10">
        <v>2020</v>
      </c>
      <c r="B239" s="10" t="s">
        <v>8</v>
      </c>
      <c r="C239" s="15">
        <v>9.4239999999999995</v>
      </c>
      <c r="D239" s="23">
        <v>9</v>
      </c>
      <c r="E239" s="15">
        <v>7.9111000000000002</v>
      </c>
      <c r="F239" s="15">
        <v>11.122299999999999</v>
      </c>
    </row>
    <row r="240" spans="1:6" x14ac:dyDescent="0.25">
      <c r="A240" s="10">
        <v>2019</v>
      </c>
      <c r="B240" s="10" t="s">
        <v>8</v>
      </c>
      <c r="C240" s="15">
        <v>10.276300000000001</v>
      </c>
      <c r="D240" s="23">
        <v>7</v>
      </c>
      <c r="E240" s="15">
        <v>9.0203000000000007</v>
      </c>
      <c r="F240" s="15">
        <v>11.6701</v>
      </c>
    </row>
    <row r="241" spans="1:6" x14ac:dyDescent="0.25">
      <c r="A241" s="10">
        <v>2018</v>
      </c>
      <c r="B241" s="10" t="s">
        <v>8</v>
      </c>
      <c r="C241" s="15">
        <v>11.8324</v>
      </c>
      <c r="D241" s="23">
        <v>6</v>
      </c>
      <c r="E241" s="15">
        <v>10.4696</v>
      </c>
      <c r="F241" s="15">
        <v>13.3498</v>
      </c>
    </row>
    <row r="242" spans="1:6" x14ac:dyDescent="0.25">
      <c r="A242" s="10">
        <v>2017</v>
      </c>
      <c r="B242" s="10" t="s">
        <v>8</v>
      </c>
      <c r="C242" s="15">
        <v>12.855700000000001</v>
      </c>
      <c r="D242" s="23">
        <v>6</v>
      </c>
      <c r="E242" s="15">
        <v>11.415800000000001</v>
      </c>
      <c r="F242" s="15">
        <v>14.44</v>
      </c>
    </row>
    <row r="243" spans="1:6" x14ac:dyDescent="0.25">
      <c r="A243" s="10">
        <v>2016</v>
      </c>
      <c r="B243" s="10" t="s">
        <v>8</v>
      </c>
      <c r="C243" s="15">
        <v>13.882400000000001</v>
      </c>
      <c r="D243" s="23">
        <v>6</v>
      </c>
      <c r="E243" s="15">
        <v>12.232799999999999</v>
      </c>
      <c r="F243" s="15">
        <v>15.7026</v>
      </c>
    </row>
    <row r="244" spans="1:6" x14ac:dyDescent="0.25">
      <c r="A244" s="10">
        <v>2015</v>
      </c>
      <c r="B244" s="10" t="s">
        <v>8</v>
      </c>
      <c r="C244" s="15">
        <v>14.279199999999999</v>
      </c>
      <c r="D244" s="23">
        <v>7</v>
      </c>
      <c r="E244" s="15">
        <v>12.5357</v>
      </c>
      <c r="F244" s="15">
        <v>16.2043</v>
      </c>
    </row>
    <row r="245" spans="1:6" x14ac:dyDescent="0.25">
      <c r="A245" s="10">
        <v>2014</v>
      </c>
      <c r="B245" s="10" t="s">
        <v>8</v>
      </c>
      <c r="C245" s="15">
        <v>13.121600000000001</v>
      </c>
      <c r="D245" s="23">
        <v>7</v>
      </c>
      <c r="E245" s="15">
        <v>11.4115</v>
      </c>
      <c r="F245" s="15">
        <v>15.0708</v>
      </c>
    </row>
    <row r="246" spans="1:6" x14ac:dyDescent="0.25">
      <c r="A246" s="10">
        <v>2013</v>
      </c>
      <c r="B246" s="10" t="s">
        <v>8</v>
      </c>
      <c r="C246" s="15">
        <v>11.671200000000001</v>
      </c>
      <c r="D246" s="23">
        <v>8</v>
      </c>
      <c r="E246" s="15">
        <v>10.0756</v>
      </c>
      <c r="F246" s="15">
        <v>13.4709</v>
      </c>
    </row>
    <row r="247" spans="1:6" x14ac:dyDescent="0.25">
      <c r="A247" s="10">
        <v>2012</v>
      </c>
      <c r="B247" s="10" t="s">
        <v>8</v>
      </c>
      <c r="C247" s="15">
        <v>11.654199999999999</v>
      </c>
      <c r="D247" s="23">
        <v>7</v>
      </c>
      <c r="E247" s="15">
        <v>10.145200000000001</v>
      </c>
      <c r="F247" s="15">
        <v>13.4366</v>
      </c>
    </row>
    <row r="248" spans="1:6" x14ac:dyDescent="0.25">
      <c r="A248" s="10">
        <v>2011</v>
      </c>
      <c r="B248" s="10" t="s">
        <v>8</v>
      </c>
      <c r="C248" s="15">
        <v>11.007899999999999</v>
      </c>
      <c r="D248" s="23">
        <v>7</v>
      </c>
      <c r="E248" s="15">
        <v>9.5579999999999998</v>
      </c>
      <c r="F248" s="15">
        <v>12.7743</v>
      </c>
    </row>
    <row r="249" spans="1:6" x14ac:dyDescent="0.25">
      <c r="A249" s="10">
        <v>2010</v>
      </c>
      <c r="B249" s="10" t="s">
        <v>8</v>
      </c>
      <c r="C249" s="15">
        <v>11.716699999999999</v>
      </c>
      <c r="D249" s="23">
        <v>6</v>
      </c>
      <c r="E249" s="15">
        <v>10.276400000000001</v>
      </c>
      <c r="F249" s="15">
        <v>13.258800000000001</v>
      </c>
    </row>
    <row r="250" spans="1:6" x14ac:dyDescent="0.25">
      <c r="A250" s="10">
        <v>2009</v>
      </c>
      <c r="B250" s="10" t="s">
        <v>8</v>
      </c>
      <c r="C250" s="15">
        <v>12.3924</v>
      </c>
      <c r="D250" s="23">
        <v>6</v>
      </c>
      <c r="E250" s="15">
        <v>10.958299999999999</v>
      </c>
      <c r="F250" s="15">
        <v>14.0318</v>
      </c>
    </row>
    <row r="251" spans="1:6" x14ac:dyDescent="0.25">
      <c r="A251" s="10">
        <v>2008</v>
      </c>
      <c r="B251" s="10" t="s">
        <v>8</v>
      </c>
      <c r="C251" s="15">
        <v>11.767099999999999</v>
      </c>
      <c r="D251" s="23">
        <v>7</v>
      </c>
      <c r="E251" s="15">
        <v>10.2936</v>
      </c>
      <c r="F251" s="15">
        <v>13.4053</v>
      </c>
    </row>
    <row r="252" spans="1:6" x14ac:dyDescent="0.25">
      <c r="A252" s="10">
        <v>2007</v>
      </c>
      <c r="B252" s="10" t="s">
        <v>8</v>
      </c>
      <c r="C252" s="15">
        <v>11.6381</v>
      </c>
      <c r="D252" s="23">
        <v>7</v>
      </c>
      <c r="E252" s="15">
        <v>10.1835</v>
      </c>
      <c r="F252" s="15">
        <v>13.298</v>
      </c>
    </row>
    <row r="253" spans="1:6" x14ac:dyDescent="0.25">
      <c r="A253" s="10">
        <v>2006</v>
      </c>
      <c r="B253" s="10" t="s">
        <v>8</v>
      </c>
      <c r="C253" s="15">
        <v>13.1821</v>
      </c>
      <c r="D253" s="23">
        <v>6</v>
      </c>
      <c r="E253" s="15">
        <v>11.74</v>
      </c>
      <c r="F253" s="15">
        <v>14.9849</v>
      </c>
    </row>
    <row r="254" spans="1:6" x14ac:dyDescent="0.25">
      <c r="A254" s="10">
        <v>2005</v>
      </c>
      <c r="B254" s="10" t="s">
        <v>8</v>
      </c>
      <c r="C254" s="15">
        <v>12.0252</v>
      </c>
      <c r="D254" s="23">
        <v>7</v>
      </c>
      <c r="E254" s="15">
        <v>10.438499999999999</v>
      </c>
      <c r="F254" s="15">
        <v>13.8126</v>
      </c>
    </row>
    <row r="255" spans="1:6" x14ac:dyDescent="0.25">
      <c r="A255" s="10">
        <v>2004</v>
      </c>
      <c r="B255" s="10" t="s">
        <v>8</v>
      </c>
      <c r="C255" s="15">
        <v>14.6248</v>
      </c>
      <c r="D255" s="23">
        <v>6</v>
      </c>
      <c r="E255" s="15">
        <v>12.9008</v>
      </c>
      <c r="F255" s="15">
        <v>16.625299999999999</v>
      </c>
    </row>
    <row r="256" spans="1:6" x14ac:dyDescent="0.25">
      <c r="A256" s="10">
        <v>2003</v>
      </c>
      <c r="B256" s="10" t="s">
        <v>8</v>
      </c>
      <c r="C256" s="15">
        <v>16.1448</v>
      </c>
      <c r="D256" s="23">
        <v>6</v>
      </c>
      <c r="E256" s="15">
        <v>14.3003</v>
      </c>
      <c r="F256" s="15">
        <v>18.3184</v>
      </c>
    </row>
    <row r="257" spans="1:6" x14ac:dyDescent="0.25">
      <c r="A257" s="10">
        <v>2002</v>
      </c>
      <c r="B257" s="10" t="s">
        <v>8</v>
      </c>
      <c r="C257" s="15">
        <v>17.541799999999999</v>
      </c>
      <c r="D257" s="23">
        <v>7</v>
      </c>
      <c r="E257" s="15">
        <v>15.519</v>
      </c>
      <c r="F257" s="15">
        <v>19.966999999999999</v>
      </c>
    </row>
    <row r="258" spans="1:6" x14ac:dyDescent="0.25">
      <c r="A258" s="10">
        <v>2001</v>
      </c>
      <c r="B258" s="10" t="s">
        <v>8</v>
      </c>
      <c r="C258" s="15">
        <v>20.3428</v>
      </c>
      <c r="D258" s="23">
        <v>6</v>
      </c>
      <c r="E258" s="15">
        <v>18.138200000000001</v>
      </c>
      <c r="F258" s="15">
        <v>22.995799999999999</v>
      </c>
    </row>
    <row r="259" spans="1:6" x14ac:dyDescent="0.25">
      <c r="A259" s="10">
        <v>2000</v>
      </c>
      <c r="B259" s="10" t="s">
        <v>8</v>
      </c>
      <c r="C259" s="15">
        <v>21.345800000000001</v>
      </c>
      <c r="D259" s="23">
        <v>6</v>
      </c>
      <c r="E259" s="15">
        <v>19.0412</v>
      </c>
      <c r="F259" s="15">
        <v>24.147600000000001</v>
      </c>
    </row>
    <row r="260" spans="1:6" x14ac:dyDescent="0.25">
      <c r="A260" s="10">
        <v>1999</v>
      </c>
      <c r="B260" s="10" t="s">
        <v>8</v>
      </c>
      <c r="C260" s="15">
        <v>20.2836</v>
      </c>
      <c r="D260" s="23">
        <v>6</v>
      </c>
      <c r="E260" s="15">
        <v>17.9526</v>
      </c>
      <c r="F260" s="15">
        <v>22.918099999999999</v>
      </c>
    </row>
    <row r="261" spans="1:6" x14ac:dyDescent="0.25">
      <c r="A261" s="10">
        <v>1998</v>
      </c>
      <c r="B261" s="10" t="s">
        <v>8</v>
      </c>
      <c r="C261" s="15">
        <v>20.758199999999999</v>
      </c>
      <c r="D261" s="23">
        <v>6</v>
      </c>
      <c r="E261" s="15">
        <v>18.322800000000001</v>
      </c>
      <c r="F261" s="15">
        <v>23.677299999999999</v>
      </c>
    </row>
    <row r="262" spans="1:6" x14ac:dyDescent="0.25">
      <c r="A262" s="10">
        <v>1997</v>
      </c>
      <c r="B262" s="10" t="s">
        <v>8</v>
      </c>
      <c r="C262" s="15">
        <v>20.056999999999999</v>
      </c>
      <c r="D262" s="23">
        <v>6</v>
      </c>
      <c r="E262" s="15">
        <v>17.7746</v>
      </c>
      <c r="F262" s="15">
        <v>22.811499999999999</v>
      </c>
    </row>
    <row r="263" spans="1:6" x14ac:dyDescent="0.25">
      <c r="A263" s="10">
        <v>1996</v>
      </c>
      <c r="B263" s="10" t="s">
        <v>8</v>
      </c>
      <c r="C263" s="15">
        <v>17.564599999999999</v>
      </c>
      <c r="D263" s="23">
        <v>7</v>
      </c>
      <c r="E263" s="15">
        <v>15.4491</v>
      </c>
      <c r="F263" s="15">
        <v>20.235499999999998</v>
      </c>
    </row>
    <row r="264" spans="1:6" x14ac:dyDescent="0.25">
      <c r="A264" s="10">
        <v>1995</v>
      </c>
      <c r="B264" s="10" t="s">
        <v>8</v>
      </c>
      <c r="C264" s="15">
        <v>14.219799999999999</v>
      </c>
      <c r="D264" s="23">
        <v>9</v>
      </c>
      <c r="E264" s="15">
        <v>12.106</v>
      </c>
      <c r="F264" s="15">
        <v>17.057600000000001</v>
      </c>
    </row>
    <row r="265" spans="1:6" x14ac:dyDescent="0.25">
      <c r="A265" s="10">
        <v>1994</v>
      </c>
      <c r="B265" s="10" t="s">
        <v>8</v>
      </c>
      <c r="C265" s="15">
        <v>13.7888</v>
      </c>
      <c r="D265" s="23">
        <v>9</v>
      </c>
      <c r="E265" s="15">
        <v>11.630800000000001</v>
      </c>
      <c r="F265" s="15">
        <v>16.5929</v>
      </c>
    </row>
    <row r="266" spans="1:6" x14ac:dyDescent="0.25">
      <c r="A266" s="10">
        <v>1993</v>
      </c>
      <c r="B266" s="10" t="s">
        <v>8</v>
      </c>
      <c r="C266" s="15">
        <v>14.900499999999999</v>
      </c>
      <c r="D266" s="23">
        <v>9</v>
      </c>
      <c r="E266" s="15">
        <v>12.4621</v>
      </c>
      <c r="F266" s="15">
        <v>17.928000000000001</v>
      </c>
    </row>
    <row r="267" spans="1:6" x14ac:dyDescent="0.25">
      <c r="A267" s="10">
        <v>2025</v>
      </c>
      <c r="B267" s="10" t="s">
        <v>9</v>
      </c>
      <c r="C267" s="15">
        <v>32.749499999999998</v>
      </c>
      <c r="D267" s="23">
        <v>5</v>
      </c>
      <c r="E267" s="15">
        <v>29.954799999999999</v>
      </c>
      <c r="F267" s="15">
        <v>35.948300000000003</v>
      </c>
    </row>
    <row r="268" spans="1:6" x14ac:dyDescent="0.25">
      <c r="A268" s="10">
        <v>2024</v>
      </c>
      <c r="B268" s="10" t="s">
        <v>9</v>
      </c>
      <c r="C268" s="15">
        <v>32.836199999999998</v>
      </c>
      <c r="D268" s="23">
        <v>4</v>
      </c>
      <c r="E268" s="15">
        <v>30.1143</v>
      </c>
      <c r="F268" s="15">
        <v>35.607999999999997</v>
      </c>
    </row>
    <row r="269" spans="1:6" x14ac:dyDescent="0.25">
      <c r="A269" s="10">
        <v>2023</v>
      </c>
      <c r="B269" s="10" t="s">
        <v>9</v>
      </c>
      <c r="C269" s="15">
        <v>36.726700000000001</v>
      </c>
      <c r="D269" s="23">
        <v>3</v>
      </c>
      <c r="E269" s="15">
        <v>34.5777</v>
      </c>
      <c r="F269" s="15">
        <v>39.124299999999998</v>
      </c>
    </row>
    <row r="270" spans="1:6" x14ac:dyDescent="0.25">
      <c r="A270" s="10">
        <v>2022</v>
      </c>
      <c r="B270" s="10" t="s">
        <v>9</v>
      </c>
      <c r="C270" s="15">
        <v>38.0139</v>
      </c>
      <c r="D270" s="23">
        <v>3</v>
      </c>
      <c r="E270" s="15">
        <v>35.908799999999999</v>
      </c>
      <c r="F270" s="15">
        <v>40.305999999999997</v>
      </c>
    </row>
    <row r="271" spans="1:6" x14ac:dyDescent="0.25">
      <c r="A271" s="10">
        <v>2021</v>
      </c>
      <c r="B271" s="10" t="s">
        <v>9</v>
      </c>
      <c r="C271" s="15">
        <v>48.139499999999998</v>
      </c>
      <c r="D271" s="23">
        <v>2</v>
      </c>
      <c r="E271" s="15">
        <v>46.130600000000001</v>
      </c>
      <c r="F271" s="15">
        <v>50.284399999999998</v>
      </c>
    </row>
    <row r="272" spans="1:6" x14ac:dyDescent="0.25">
      <c r="A272" s="10">
        <v>2020</v>
      </c>
      <c r="B272" s="10" t="s">
        <v>9</v>
      </c>
      <c r="C272" s="15">
        <v>47.160400000000003</v>
      </c>
      <c r="D272" s="23">
        <v>2</v>
      </c>
      <c r="E272" s="15">
        <v>44.828699999999998</v>
      </c>
      <c r="F272" s="15">
        <v>49.497900000000001</v>
      </c>
    </row>
    <row r="273" spans="1:6" x14ac:dyDescent="0.25">
      <c r="A273" s="10">
        <v>2019</v>
      </c>
      <c r="B273" s="10" t="s">
        <v>9</v>
      </c>
      <c r="C273" s="15">
        <v>44.9315</v>
      </c>
      <c r="D273" s="23">
        <v>2</v>
      </c>
      <c r="E273" s="15">
        <v>43.0822</v>
      </c>
      <c r="F273" s="15">
        <v>47.003799999999998</v>
      </c>
    </row>
    <row r="274" spans="1:6" x14ac:dyDescent="0.25">
      <c r="A274" s="10">
        <v>2018</v>
      </c>
      <c r="B274" s="10" t="s">
        <v>9</v>
      </c>
      <c r="C274" s="15">
        <v>48.520200000000003</v>
      </c>
      <c r="D274" s="23">
        <v>2</v>
      </c>
      <c r="E274" s="15">
        <v>46.444800000000001</v>
      </c>
      <c r="F274" s="15">
        <v>50.734200000000001</v>
      </c>
    </row>
    <row r="275" spans="1:6" x14ac:dyDescent="0.25">
      <c r="A275" s="10">
        <v>2017</v>
      </c>
      <c r="B275" s="10" t="s">
        <v>9</v>
      </c>
      <c r="C275" s="15">
        <v>52.671100000000003</v>
      </c>
      <c r="D275" s="23">
        <v>2</v>
      </c>
      <c r="E275" s="15">
        <v>50.351199999999999</v>
      </c>
      <c r="F275" s="15">
        <v>55.164200000000001</v>
      </c>
    </row>
    <row r="276" spans="1:6" x14ac:dyDescent="0.25">
      <c r="A276" s="10">
        <v>2016</v>
      </c>
      <c r="B276" s="10" t="s">
        <v>9</v>
      </c>
      <c r="C276" s="15">
        <v>59.498199999999997</v>
      </c>
      <c r="D276" s="23">
        <v>2</v>
      </c>
      <c r="E276" s="15">
        <v>56.795900000000003</v>
      </c>
      <c r="F276" s="15">
        <v>62.246000000000002</v>
      </c>
    </row>
    <row r="277" spans="1:6" x14ac:dyDescent="0.25">
      <c r="A277" s="10">
        <v>2015</v>
      </c>
      <c r="B277" s="10" t="s">
        <v>9</v>
      </c>
      <c r="C277" s="15">
        <v>56.005299999999998</v>
      </c>
      <c r="D277" s="23">
        <v>2</v>
      </c>
      <c r="E277" s="15">
        <v>53.513399999999997</v>
      </c>
      <c r="F277" s="15">
        <v>58.564799999999998</v>
      </c>
    </row>
    <row r="278" spans="1:6" x14ac:dyDescent="0.25">
      <c r="A278" s="10">
        <v>2014</v>
      </c>
      <c r="B278" s="10" t="s">
        <v>9</v>
      </c>
      <c r="C278" s="15">
        <v>55.530500000000004</v>
      </c>
      <c r="D278" s="23">
        <v>2</v>
      </c>
      <c r="E278" s="15">
        <v>53.183799999999998</v>
      </c>
      <c r="F278" s="15">
        <v>58.061300000000003</v>
      </c>
    </row>
    <row r="279" spans="1:6" x14ac:dyDescent="0.25">
      <c r="A279" s="10">
        <v>2013</v>
      </c>
      <c r="B279" s="10" t="s">
        <v>9</v>
      </c>
      <c r="C279" s="15">
        <v>53.296700000000001</v>
      </c>
      <c r="D279" s="23">
        <v>2</v>
      </c>
      <c r="E279" s="15">
        <v>50.919800000000002</v>
      </c>
      <c r="F279" s="15">
        <v>55.870899999999999</v>
      </c>
    </row>
    <row r="280" spans="1:6" x14ac:dyDescent="0.25">
      <c r="A280" s="10">
        <v>2012</v>
      </c>
      <c r="B280" s="10" t="s">
        <v>9</v>
      </c>
      <c r="C280" s="15">
        <v>61.309600000000003</v>
      </c>
      <c r="D280" s="23">
        <v>2</v>
      </c>
      <c r="E280" s="15">
        <v>58.780099999999997</v>
      </c>
      <c r="F280" s="15">
        <v>64.166499999999999</v>
      </c>
    </row>
    <row r="281" spans="1:6" x14ac:dyDescent="0.25">
      <c r="A281" s="10">
        <v>2011</v>
      </c>
      <c r="B281" s="10" t="s">
        <v>9</v>
      </c>
      <c r="C281" s="15">
        <v>56.138199999999998</v>
      </c>
      <c r="D281" s="23">
        <v>3</v>
      </c>
      <c r="E281" s="15">
        <v>53.4191</v>
      </c>
      <c r="F281" s="15">
        <v>59.075699999999998</v>
      </c>
    </row>
    <row r="282" spans="1:6" x14ac:dyDescent="0.25">
      <c r="A282" s="10">
        <v>2010</v>
      </c>
      <c r="B282" s="10" t="s">
        <v>9</v>
      </c>
      <c r="C282" s="15">
        <v>56.424599999999998</v>
      </c>
      <c r="D282" s="23">
        <v>2</v>
      </c>
      <c r="E282" s="15">
        <v>53.759799999999998</v>
      </c>
      <c r="F282" s="15">
        <v>59.3797</v>
      </c>
    </row>
    <row r="283" spans="1:6" x14ac:dyDescent="0.25">
      <c r="A283" s="10">
        <v>2009</v>
      </c>
      <c r="B283" s="10" t="s">
        <v>9</v>
      </c>
      <c r="C283" s="15">
        <v>61.878799999999998</v>
      </c>
      <c r="D283" s="23">
        <v>3</v>
      </c>
      <c r="E283" s="15">
        <v>58.845799999999997</v>
      </c>
      <c r="F283" s="15">
        <v>65.333399999999997</v>
      </c>
    </row>
    <row r="284" spans="1:6" x14ac:dyDescent="0.25">
      <c r="A284" s="10">
        <v>2008</v>
      </c>
      <c r="B284" s="10" t="s">
        <v>9</v>
      </c>
      <c r="C284" s="15">
        <v>69.910399999999996</v>
      </c>
      <c r="D284" s="23">
        <v>3</v>
      </c>
      <c r="E284" s="15">
        <v>66.383899999999997</v>
      </c>
      <c r="F284" s="15">
        <v>73.798500000000004</v>
      </c>
    </row>
    <row r="285" spans="1:6" x14ac:dyDescent="0.25">
      <c r="A285" s="10">
        <v>2007</v>
      </c>
      <c r="B285" s="10" t="s">
        <v>9</v>
      </c>
      <c r="C285" s="15">
        <v>77.445400000000006</v>
      </c>
      <c r="D285" s="23">
        <v>3</v>
      </c>
      <c r="E285" s="15">
        <v>73.733800000000002</v>
      </c>
      <c r="F285" s="15">
        <v>81.537000000000006</v>
      </c>
    </row>
    <row r="286" spans="1:6" x14ac:dyDescent="0.25">
      <c r="A286" s="10">
        <v>2006</v>
      </c>
      <c r="B286" s="10" t="s">
        <v>9</v>
      </c>
      <c r="C286" s="15">
        <v>79.851799999999997</v>
      </c>
      <c r="D286" s="23">
        <v>3</v>
      </c>
      <c r="E286" s="15">
        <v>75.891199999999998</v>
      </c>
      <c r="F286" s="15">
        <v>84.073599999999999</v>
      </c>
    </row>
    <row r="287" spans="1:6" x14ac:dyDescent="0.25">
      <c r="A287" s="10">
        <v>2005</v>
      </c>
      <c r="B287" s="10" t="s">
        <v>9</v>
      </c>
      <c r="C287" s="15">
        <v>86.789900000000003</v>
      </c>
      <c r="D287" s="23">
        <v>3</v>
      </c>
      <c r="E287" s="15">
        <v>82.509299999999996</v>
      </c>
      <c r="F287" s="15">
        <v>91.853300000000004</v>
      </c>
    </row>
    <row r="288" spans="1:6" x14ac:dyDescent="0.25">
      <c r="A288" s="10">
        <v>2004</v>
      </c>
      <c r="B288" s="10" t="s">
        <v>9</v>
      </c>
      <c r="C288" s="15">
        <v>97.591399999999993</v>
      </c>
      <c r="D288" s="23">
        <v>3</v>
      </c>
      <c r="E288" s="15">
        <v>92.945999999999998</v>
      </c>
      <c r="F288" s="15">
        <v>102.6006</v>
      </c>
    </row>
    <row r="289" spans="1:6" x14ac:dyDescent="0.25">
      <c r="A289" s="10">
        <v>2003</v>
      </c>
      <c r="B289" s="10" t="s">
        <v>9</v>
      </c>
      <c r="C289" s="15">
        <v>101.52460000000001</v>
      </c>
      <c r="D289" s="23">
        <v>3</v>
      </c>
      <c r="E289" s="15">
        <v>96.272000000000006</v>
      </c>
      <c r="F289" s="15">
        <v>106.95650000000001</v>
      </c>
    </row>
    <row r="290" spans="1:6" x14ac:dyDescent="0.25">
      <c r="A290" s="10">
        <v>2002</v>
      </c>
      <c r="B290" s="10" t="s">
        <v>9</v>
      </c>
      <c r="C290" s="15">
        <v>116.3352</v>
      </c>
      <c r="D290" s="23">
        <v>3</v>
      </c>
      <c r="E290" s="15">
        <v>110.5924</v>
      </c>
      <c r="F290" s="15">
        <v>122.33920000000001</v>
      </c>
    </row>
    <row r="291" spans="1:6" x14ac:dyDescent="0.25">
      <c r="A291" s="10">
        <v>2001</v>
      </c>
      <c r="B291" s="10" t="s">
        <v>9</v>
      </c>
      <c r="C291" s="15">
        <v>122.5068</v>
      </c>
      <c r="D291" s="23">
        <v>3</v>
      </c>
      <c r="E291" s="15">
        <v>116.6948</v>
      </c>
      <c r="F291" s="15">
        <v>129.05070000000001</v>
      </c>
    </row>
    <row r="292" spans="1:6" x14ac:dyDescent="0.25">
      <c r="A292" s="10">
        <v>2000</v>
      </c>
      <c r="B292" s="10" t="s">
        <v>9</v>
      </c>
      <c r="C292" s="15">
        <v>136.42779999999999</v>
      </c>
      <c r="D292" s="23">
        <v>3</v>
      </c>
      <c r="E292" s="15">
        <v>129.7535</v>
      </c>
      <c r="F292" s="15">
        <v>144.20959999999999</v>
      </c>
    </row>
    <row r="293" spans="1:6" x14ac:dyDescent="0.25">
      <c r="A293" s="10">
        <v>1999</v>
      </c>
      <c r="B293" s="10" t="s">
        <v>9</v>
      </c>
      <c r="C293" s="15">
        <v>133.08600000000001</v>
      </c>
      <c r="D293" s="23">
        <v>3</v>
      </c>
      <c r="E293" s="15">
        <v>126.0312</v>
      </c>
      <c r="F293" s="15">
        <v>140.7337</v>
      </c>
    </row>
    <row r="294" spans="1:6" x14ac:dyDescent="0.25">
      <c r="A294" s="10">
        <v>1998</v>
      </c>
      <c r="B294" s="10" t="s">
        <v>9</v>
      </c>
      <c r="C294" s="15">
        <v>144.28620000000001</v>
      </c>
      <c r="D294" s="23">
        <v>3</v>
      </c>
      <c r="E294" s="15">
        <v>136.72460000000001</v>
      </c>
      <c r="F294" s="15">
        <v>152.9205</v>
      </c>
    </row>
    <row r="295" spans="1:6" x14ac:dyDescent="0.25">
      <c r="A295" s="10">
        <v>1997</v>
      </c>
      <c r="B295" s="10" t="s">
        <v>9</v>
      </c>
      <c r="C295" s="15">
        <v>151.8998</v>
      </c>
      <c r="D295" s="23">
        <v>3</v>
      </c>
      <c r="E295" s="15">
        <v>143.62129999999999</v>
      </c>
      <c r="F295" s="15">
        <v>161.11109999999999</v>
      </c>
    </row>
    <row r="296" spans="1:6" x14ac:dyDescent="0.25">
      <c r="A296" s="10">
        <v>1996</v>
      </c>
      <c r="B296" s="10" t="s">
        <v>9</v>
      </c>
      <c r="C296" s="15">
        <v>149.96360000000001</v>
      </c>
      <c r="D296" s="23">
        <v>4</v>
      </c>
      <c r="E296" s="15">
        <v>139.309</v>
      </c>
      <c r="F296" s="15">
        <v>161.88329999999999</v>
      </c>
    </row>
    <row r="297" spans="1:6" x14ac:dyDescent="0.25">
      <c r="A297" s="10">
        <v>1995</v>
      </c>
      <c r="B297" s="10" t="s">
        <v>9</v>
      </c>
      <c r="C297" s="15">
        <v>144.08770000000001</v>
      </c>
      <c r="D297" s="23">
        <v>6</v>
      </c>
      <c r="E297" s="15">
        <v>128.03729999999999</v>
      </c>
      <c r="F297" s="15">
        <v>161.8706</v>
      </c>
    </row>
    <row r="298" spans="1:6" x14ac:dyDescent="0.25">
      <c r="A298" s="10">
        <v>1994</v>
      </c>
      <c r="B298" s="10" t="s">
        <v>9</v>
      </c>
      <c r="C298" s="15">
        <v>136.1079</v>
      </c>
      <c r="D298" s="23">
        <v>7</v>
      </c>
      <c r="E298" s="15">
        <v>119.95820000000001</v>
      </c>
      <c r="F298" s="15">
        <v>155.47980000000001</v>
      </c>
    </row>
    <row r="299" spans="1:6" x14ac:dyDescent="0.25">
      <c r="A299" s="10">
        <v>1993</v>
      </c>
      <c r="B299" s="10" t="s">
        <v>9</v>
      </c>
      <c r="C299" s="15">
        <v>138.6267</v>
      </c>
      <c r="D299" s="23">
        <v>8</v>
      </c>
      <c r="E299" s="15">
        <v>118.09829999999999</v>
      </c>
      <c r="F299" s="15">
        <v>163.149</v>
      </c>
    </row>
  </sheetData>
  <sortState xmlns:xlrd2="http://schemas.microsoft.com/office/spreadsheetml/2017/richdata2" ref="A6:F31">
    <sortCondition descending="1" ref="A2"/>
  </sortState>
  <mergeCells count="1">
    <mergeCell ref="A1:J1"/>
  </mergeCells>
  <printOptions headings="1" gridLines="1"/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&amp;L&amp;8
IPHC-2026-TSD-003&amp;11
&amp;C&amp;"-,Bold"Modelled FISS O32 WPUE by IPHC Regulatory Area&amp;"-,Regular"
&amp;8PREPARED BY: IPHC SECRETARIAT (POSTED 22 JANUARY 2026)&amp;R&amp;G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DF0F7-5724-4263-B060-387D47D0C9DE}">
  <dimension ref="A1:K56"/>
  <sheetViews>
    <sheetView showRowColHeaders="0" showRuler="0" view="pageLayout" zoomScaleNormal="100" workbookViewId="0"/>
  </sheetViews>
  <sheetFormatPr defaultColWidth="9.140625" defaultRowHeight="15" x14ac:dyDescent="0.25"/>
  <cols>
    <col min="1" max="1" width="18.140625" customWidth="1"/>
    <col min="2" max="2" width="71.28515625" style="2" customWidth="1"/>
    <col min="3" max="8" width="7.140625" style="2" bestFit="1" customWidth="1"/>
    <col min="9" max="9" width="9.42578125" style="2" customWidth="1"/>
    <col min="10" max="10" width="12.85546875" style="2" customWidth="1"/>
    <col min="11" max="11" width="11.140625" customWidth="1"/>
  </cols>
  <sheetData>
    <row r="1" spans="1:10" ht="25.5" x14ac:dyDescent="0.25">
      <c r="A1" s="5" t="s">
        <v>10</v>
      </c>
      <c r="B1" s="6" t="s">
        <v>35</v>
      </c>
      <c r="C1" s="3"/>
      <c r="D1" s="3"/>
      <c r="E1" s="3"/>
      <c r="F1" s="3"/>
      <c r="G1" s="3"/>
      <c r="H1" s="3"/>
      <c r="I1" s="3"/>
      <c r="J1" s="3"/>
    </row>
    <row r="2" spans="1:10" s="1" customFormat="1" ht="12.75" x14ac:dyDescent="0.2">
      <c r="A2" s="5"/>
      <c r="B2" s="6"/>
      <c r="C2" s="3"/>
      <c r="D2" s="3"/>
      <c r="E2" s="3"/>
      <c r="F2" s="3"/>
      <c r="G2" s="3"/>
      <c r="H2" s="3"/>
      <c r="I2" s="3"/>
      <c r="J2" s="3"/>
    </row>
    <row r="3" spans="1:10" s="1" customFormat="1" ht="12.75" x14ac:dyDescent="0.2">
      <c r="A3" s="5" t="s">
        <v>11</v>
      </c>
      <c r="B3" s="6" t="s">
        <v>36</v>
      </c>
      <c r="C3" s="3"/>
      <c r="D3" s="3"/>
      <c r="E3" s="3"/>
      <c r="F3" s="3"/>
      <c r="G3" s="3"/>
      <c r="H3" s="3"/>
      <c r="I3" s="3"/>
      <c r="J3" s="3"/>
    </row>
    <row r="4" spans="1:10" s="1" customFormat="1" ht="12.75" x14ac:dyDescent="0.2">
      <c r="A4" s="5"/>
      <c r="B4" s="6"/>
      <c r="C4" s="3"/>
      <c r="D4" s="3"/>
      <c r="E4" s="3"/>
      <c r="F4" s="3"/>
      <c r="G4" s="3"/>
      <c r="H4" s="3"/>
      <c r="I4" s="3"/>
      <c r="J4" s="3"/>
    </row>
    <row r="5" spans="1:10" x14ac:dyDescent="0.25">
      <c r="A5" s="5" t="s">
        <v>12</v>
      </c>
      <c r="B5" s="7">
        <v>46044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5"/>
      <c r="B6" s="6"/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13</v>
      </c>
      <c r="B7" s="22" t="s">
        <v>37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5"/>
      <c r="B8" s="6"/>
      <c r="C8" s="3"/>
      <c r="D8" s="3"/>
      <c r="E8" s="3"/>
      <c r="F8" s="3"/>
      <c r="G8" s="3"/>
      <c r="H8" s="3"/>
      <c r="I8" s="3"/>
      <c r="J8" s="3"/>
    </row>
    <row r="9" spans="1:10" x14ac:dyDescent="0.25">
      <c r="A9" s="5" t="s">
        <v>14</v>
      </c>
      <c r="B9" s="6" t="s">
        <v>0</v>
      </c>
      <c r="C9" s="3"/>
      <c r="D9" s="3"/>
      <c r="E9" s="3"/>
      <c r="F9" s="3"/>
      <c r="G9" s="3"/>
      <c r="H9" s="3"/>
      <c r="I9" s="3"/>
      <c r="J9" s="3"/>
    </row>
    <row r="10" spans="1:10" x14ac:dyDescent="0.25">
      <c r="A10" s="5"/>
      <c r="B10" s="6" t="s">
        <v>21</v>
      </c>
      <c r="C10" s="3"/>
      <c r="D10" s="3"/>
      <c r="E10" s="3"/>
      <c r="F10" s="3"/>
      <c r="G10" s="3"/>
      <c r="H10" s="3"/>
      <c r="I10" s="3"/>
      <c r="J10" s="3"/>
    </row>
    <row r="11" spans="1:10" ht="38.25" x14ac:dyDescent="0.25">
      <c r="A11" s="5"/>
      <c r="B11" s="6" t="s">
        <v>32</v>
      </c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5"/>
      <c r="B12" s="6" t="s">
        <v>29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5"/>
      <c r="B13" s="6" t="s">
        <v>30</v>
      </c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5"/>
      <c r="B14" s="6" t="s">
        <v>31</v>
      </c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5"/>
      <c r="B15" s="6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5" t="s">
        <v>15</v>
      </c>
      <c r="B16" s="6" t="s">
        <v>0</v>
      </c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5"/>
      <c r="B17" s="6" t="s">
        <v>21</v>
      </c>
      <c r="C17" s="3"/>
      <c r="D17" s="3"/>
      <c r="E17" s="3"/>
      <c r="F17" s="3"/>
      <c r="G17" s="3"/>
      <c r="H17" s="3"/>
      <c r="I17" s="3"/>
      <c r="J17" s="3"/>
    </row>
    <row r="18" spans="1:10" ht="38.25" x14ac:dyDescent="0.25">
      <c r="A18" s="5"/>
      <c r="B18" s="6" t="s">
        <v>33</v>
      </c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5"/>
      <c r="B19" s="6" t="s">
        <v>29</v>
      </c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5"/>
      <c r="B20" s="6" t="s">
        <v>30</v>
      </c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5"/>
      <c r="B21" s="6" t="s">
        <v>31</v>
      </c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5"/>
      <c r="B22" s="9"/>
      <c r="C22" s="3"/>
      <c r="D22" s="3"/>
      <c r="E22" s="3"/>
      <c r="F22" s="3"/>
      <c r="G22" s="3"/>
      <c r="H22" s="3"/>
      <c r="I22" s="3"/>
      <c r="J22" s="3"/>
    </row>
    <row r="23" spans="1:10" ht="25.5" x14ac:dyDescent="0.25">
      <c r="A23" s="5" t="s">
        <v>16</v>
      </c>
      <c r="B23" s="6" t="s">
        <v>17</v>
      </c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5"/>
      <c r="B24" s="6" t="s">
        <v>18</v>
      </c>
      <c r="C24" s="3"/>
      <c r="D24" s="3"/>
      <c r="E24" s="3"/>
      <c r="F24" s="3"/>
      <c r="G24" s="3"/>
      <c r="H24" s="3"/>
      <c r="I24" s="3"/>
      <c r="J24" s="3"/>
    </row>
    <row r="25" spans="1:10" ht="25.5" x14ac:dyDescent="0.25">
      <c r="A25" s="5"/>
      <c r="B25" s="6" t="s">
        <v>19</v>
      </c>
    </row>
    <row r="26" spans="1:10" x14ac:dyDescent="0.25">
      <c r="A26" s="5"/>
      <c r="B26" s="6" t="s">
        <v>20</v>
      </c>
    </row>
    <row r="27" spans="1:10" x14ac:dyDescent="0.25">
      <c r="A27" s="10"/>
      <c r="B27" s="8" t="s">
        <v>23</v>
      </c>
    </row>
    <row r="28" spans="1:10" x14ac:dyDescent="0.25">
      <c r="A28" s="11"/>
      <c r="B28" s="9"/>
    </row>
    <row r="41" spans="11:11" x14ac:dyDescent="0.25">
      <c r="K41" s="1"/>
    </row>
    <row r="42" spans="11:11" x14ac:dyDescent="0.25">
      <c r="K42" s="1"/>
    </row>
    <row r="43" spans="11:11" x14ac:dyDescent="0.25">
      <c r="K43" s="1"/>
    </row>
    <row r="44" spans="11:11" x14ac:dyDescent="0.25">
      <c r="K44" s="1"/>
    </row>
    <row r="45" spans="11:11" x14ac:dyDescent="0.25">
      <c r="K45" s="1"/>
    </row>
    <row r="46" spans="11:11" x14ac:dyDescent="0.25">
      <c r="K46" s="1"/>
    </row>
    <row r="47" spans="11:11" x14ac:dyDescent="0.25">
      <c r="K47" s="1"/>
    </row>
    <row r="48" spans="11:11" x14ac:dyDescent="0.25">
      <c r="K48" s="1"/>
    </row>
    <row r="49" spans="11:11" x14ac:dyDescent="0.25">
      <c r="K49" s="1"/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  <row r="53" spans="11:11" x14ac:dyDescent="0.25">
      <c r="K53" s="1"/>
    </row>
    <row r="54" spans="11:11" x14ac:dyDescent="0.25">
      <c r="K54" s="1"/>
    </row>
    <row r="55" spans="11:11" x14ac:dyDescent="0.25">
      <c r="K55" s="1"/>
    </row>
    <row r="56" spans="11:11" x14ac:dyDescent="0.25">
      <c r="K56" s="1"/>
    </row>
  </sheetData>
  <hyperlinks>
    <hyperlink ref="B7" r:id="rId1" xr:uid="{96975CFE-173E-4348-9A1F-30093730B30D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&amp;L&amp;8
IPHC-2026-TSD-003&amp;11
&amp;C&amp;"-,Bold"Modelled FISS O32 WPUE by IPHC Regulatory Area&amp;"-,Regular"
&amp;8PREPARED BY: IPHC SECRETARIAT (POSTED 22 JANUARY 2026)&amp;R&amp;G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net kg skate</vt:lpstr>
      <vt:lpstr>net lb skate</vt:lpstr>
      <vt:lpstr>Metadata</vt:lpstr>
      <vt:lpstr>'net kg skate'!Print_Titles</vt:lpstr>
      <vt:lpstr>'net lb skate'!Print_Titles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Henry</dc:creator>
  <cp:lastModifiedBy>Thomas Kong</cp:lastModifiedBy>
  <cp:lastPrinted>2019-06-12T16:53:24Z</cp:lastPrinted>
  <dcterms:created xsi:type="dcterms:W3CDTF">2019-04-25T21:16:58Z</dcterms:created>
  <dcterms:modified xsi:type="dcterms:W3CDTF">2026-01-22T20:45:45Z</dcterms:modified>
</cp:coreProperties>
</file>