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13_ncr:1_{24CD4558-F417-492B-8675-970D124C53F0}" xr6:coauthVersionLast="47" xr6:coauthVersionMax="47" xr10:uidLastSave="{00000000-0000-0000-0000-000000000000}"/>
  <workbookProtection workbookAlgorithmName="SHA-512" workbookHashValue="eOsoEnAUSyqEoVEJ5XkcL0HPssboYN+Oj4l6yuxchL9r9lN1MzfJ9STBzGJCYwkKO5hRgPTAzqOPls359fleIA==" workbookSaltValue="iKV/vRE9sO0eHBKNaMgNPQ==" workbookSpinCount="100000" lockStructure="1"/>
  <bookViews>
    <workbookView xWindow="1950" yWindow="75" windowWidth="21600" windowHeight="15405" xr2:uid="{00000000-000D-0000-FFFF-FFFF00000000}"/>
  </bookViews>
  <sheets>
    <sheet name="net kg skate" sheetId="3" r:id="rId1"/>
    <sheet name="net lb skate" sheetId="1" r:id="rId2"/>
    <sheet name="Metadata" sheetId="5" r:id="rId3"/>
  </sheets>
  <definedNames>
    <definedName name="_xlnm._FilterDatabase" localSheetId="2" hidden="1">Metadata!#REF!</definedName>
    <definedName name="_xlnm._FilterDatabase" localSheetId="0" hidden="1">'net kg skate'!$A$2:$F$2</definedName>
    <definedName name="_xlnm._FilterDatabase" localSheetId="1" hidden="1">'net lb skate'!$A$2:$F$2</definedName>
    <definedName name="_xlnm.Print_Titles" localSheetId="0">'net kg skate'!$2:$2</definedName>
    <definedName name="_xlnm.Print_Titles" localSheetId="1">'net lb skate'!$2:$2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0" i="3" l="1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35" i="3"/>
  <c r="B35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8" i="3"/>
  <c r="B268" i="3"/>
  <c r="A269" i="3"/>
  <c r="B269" i="3"/>
  <c r="A270" i="3"/>
  <c r="B270" i="3"/>
  <c r="A271" i="3"/>
  <c r="B271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A3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4" i="3"/>
</calcChain>
</file>

<file path=xl/sharedStrings.xml><?xml version="1.0" encoding="utf-8"?>
<sst xmlns="http://schemas.openxmlformats.org/spreadsheetml/2006/main" count="347" uniqueCount="38">
  <si>
    <t>Year</t>
  </si>
  <si>
    <t>2A</t>
  </si>
  <si>
    <t>2B</t>
  </si>
  <si>
    <t>2C</t>
  </si>
  <si>
    <t>3A</t>
  </si>
  <si>
    <t>3B</t>
  </si>
  <si>
    <t>4A</t>
  </si>
  <si>
    <t>4B</t>
  </si>
  <si>
    <t>4CDE</t>
  </si>
  <si>
    <t>Coastwide</t>
  </si>
  <si>
    <t>How to cite:</t>
  </si>
  <si>
    <t>Availability:</t>
  </si>
  <si>
    <t>Last revised on:</t>
  </si>
  <si>
    <t>Direct link:</t>
  </si>
  <si>
    <t xml:space="preserve">Notes: </t>
  </si>
  <si>
    <t>A standardised skate is 548.64 m (1,800 ft) with 100 hooks (size 3) at a 5.4864 m (18 ft) spacing)</t>
  </si>
  <si>
    <t>For IPHC Regulatory Area definitions, please see:</t>
  </si>
  <si>
    <t>Net weight: head-off, eviscerated, ice and slime deducted weight</t>
  </si>
  <si>
    <t>Fields [net kg skate]:</t>
  </si>
  <si>
    <t>Fields [net lb skate]:</t>
  </si>
  <si>
    <t>IPHC Regulatory Area: 2A, 2B, 2C, 3A, 3B, 4A, 4B, 4CDE, (Coastwide)</t>
  </si>
  <si>
    <t>Values below are in net pounds/skate to an accuracy of one decimal place.</t>
  </si>
  <si>
    <t>https://www.iphc.int/fisheries/fishery-regulations/</t>
  </si>
  <si>
    <t>CV</t>
  </si>
  <si>
    <t>CI_2.5</t>
  </si>
  <si>
    <t>CI_97.5</t>
  </si>
  <si>
    <t>IPHC Regulatory Area</t>
  </si>
  <si>
    <t>WPUE</t>
  </si>
  <si>
    <t>CV: Coefficient of variation %</t>
  </si>
  <si>
    <t>CI_2.5: Lower limit of the 95% posterior credible interval</t>
  </si>
  <si>
    <t>CI_97.5: Upper limit of the 95% posterior credible interval</t>
  </si>
  <si>
    <r>
      <t>Weight per unit effort (WPUE): Posterior mean net weight (kilograms) of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all sizes, caught per standardised skate modelled from IPHC Fishery-Independent Setline Survey data</t>
    </r>
  </si>
  <si>
    <r>
      <t>Weight per unit effort (WPUE): Posterior mean net weight (pounds) of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), all sizes, caught per standardised skate modelled from IPHC Fishery-Independent Setline Survey data</t>
    </r>
  </si>
  <si>
    <t xml:space="preserve">
(kg = lb/2.204623)
Original values in pounds to an accuracy of four decimal places were converted to net kilogram/skate values below. 
</t>
  </si>
  <si>
    <t>Original values in pounds to an accuracy of four decimal places were converted to kilograms. (kg = lb/2.204623)</t>
  </si>
  <si>
    <t>1993-2025</t>
  </si>
  <si>
    <t>IPHC. 2026. Table IPHC-2026-TSD-002: Modelled FISS all sizes WPUE by IPHC Regulatory Area. Accessed [current date].</t>
  </si>
  <si>
    <t>https://www.iphc.int/uploads/2026/01/iphc-2026-tsd-002.xlsx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</si>
</sst>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 indent="2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1" fontId="4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5" fillId="0" borderId="0" xfId="0" applyNumberFormat="1" applyFont="1"/>
    <xf numFmtId="164" fontId="0" fillId="0" borderId="0" xfId="0" applyNumberFormat="1"/>
    <xf numFmtId="164" fontId="4" fillId="0" borderId="1" xfId="0" applyNumberFormat="1" applyFont="1" applyBorder="1" applyAlignment="1">
      <alignment horizontal="right" wrapText="1"/>
    </xf>
    <xf numFmtId="164" fontId="5" fillId="0" borderId="0" xfId="0" applyNumberFormat="1" applyFont="1"/>
    <xf numFmtId="0" fontId="7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2"/>
  <sheetViews>
    <sheetView showGridLines="0" showRowColHeaders="0" tabSelected="1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6.42578125" style="3" customWidth="1"/>
    <col min="2" max="2" width="12.28515625" style="3" customWidth="1"/>
    <col min="3" max="3" width="6.42578125" customWidth="1"/>
    <col min="4" max="4" width="6.42578125" style="16" customWidth="1"/>
    <col min="5" max="5" width="6.42578125" customWidth="1"/>
    <col min="6" max="6" width="8.28515625" customWidth="1"/>
    <col min="7" max="8" width="6.42578125" customWidth="1"/>
    <col min="9" max="9" width="7.7109375" bestFit="1" customWidth="1"/>
    <col min="10" max="10" width="14.42578125" customWidth="1"/>
  </cols>
  <sheetData>
    <row r="1" spans="1:10" ht="46.5" customHeight="1" thickBot="1" x14ac:dyDescent="0.3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" customFormat="1" ht="39.75" thickTop="1" thickBot="1" x14ac:dyDescent="0.25">
      <c r="A2" s="12" t="s">
        <v>0</v>
      </c>
      <c r="B2" s="12" t="s">
        <v>26</v>
      </c>
      <c r="C2" s="13" t="s">
        <v>27</v>
      </c>
      <c r="D2" s="15" t="s">
        <v>23</v>
      </c>
      <c r="E2" s="13" t="s">
        <v>24</v>
      </c>
      <c r="F2" s="13" t="s">
        <v>25</v>
      </c>
    </row>
    <row r="3" spans="1:10" s="1" customFormat="1" ht="12.75" x14ac:dyDescent="0.2">
      <c r="A3" s="11">
        <v>2025</v>
      </c>
      <c r="B3" s="24" t="s">
        <v>1</v>
      </c>
      <c r="C3" s="28">
        <v>9.3000000000000007</v>
      </c>
      <c r="D3" s="32">
        <v>23</v>
      </c>
      <c r="E3" s="28">
        <v>6.3</v>
      </c>
      <c r="F3" s="28">
        <v>14.3</v>
      </c>
    </row>
    <row r="4" spans="1:10" s="1" customFormat="1" ht="12.75" x14ac:dyDescent="0.2">
      <c r="A4" s="11">
        <f>'net lb skate'!A4</f>
        <v>2024</v>
      </c>
      <c r="B4" s="11" t="str">
        <f>'net lb skate'!B4</f>
        <v>2A</v>
      </c>
      <c r="C4" s="28">
        <v>10.3</v>
      </c>
      <c r="D4" s="32">
        <v>22</v>
      </c>
      <c r="E4" s="28">
        <v>6.9</v>
      </c>
      <c r="F4" s="28">
        <v>15.6</v>
      </c>
    </row>
    <row r="5" spans="1:10" s="1" customFormat="1" ht="12.75" x14ac:dyDescent="0.2">
      <c r="A5" s="11">
        <f>'net lb skate'!A5</f>
        <v>2023</v>
      </c>
      <c r="B5" s="11" t="str">
        <f>'net lb skate'!B5</f>
        <v>2A</v>
      </c>
      <c r="C5" s="28">
        <v>11.3</v>
      </c>
      <c r="D5" s="32">
        <v>18</v>
      </c>
      <c r="E5" s="28">
        <v>8.1999999999999993</v>
      </c>
      <c r="F5" s="28">
        <v>15.6</v>
      </c>
    </row>
    <row r="6" spans="1:10" x14ac:dyDescent="0.25">
      <c r="A6" s="11">
        <f>'net lb skate'!A6</f>
        <v>2022</v>
      </c>
      <c r="B6" s="11" t="str">
        <f>'net lb skate'!B6</f>
        <v>2A</v>
      </c>
      <c r="C6" s="28">
        <v>10.9</v>
      </c>
      <c r="D6" s="32">
        <v>15</v>
      </c>
      <c r="E6" s="28">
        <v>8.4</v>
      </c>
      <c r="F6" s="28">
        <v>14.6</v>
      </c>
    </row>
    <row r="7" spans="1:10" x14ac:dyDescent="0.25">
      <c r="A7" s="11">
        <f>'net lb skate'!A7</f>
        <v>2021</v>
      </c>
      <c r="B7" s="11" t="str">
        <f>'net lb skate'!B7</f>
        <v>2A</v>
      </c>
      <c r="C7" s="28">
        <v>9.9</v>
      </c>
      <c r="D7" s="32">
        <v>15</v>
      </c>
      <c r="E7" s="28">
        <v>7.5</v>
      </c>
      <c r="F7" s="28">
        <v>13.2</v>
      </c>
    </row>
    <row r="8" spans="1:10" x14ac:dyDescent="0.25">
      <c r="A8" s="11">
        <f>'net lb skate'!A8</f>
        <v>2020</v>
      </c>
      <c r="B8" s="11" t="str">
        <f>'net lb skate'!B8</f>
        <v>2A</v>
      </c>
      <c r="C8" s="28">
        <v>9.8000000000000007</v>
      </c>
      <c r="D8" s="32">
        <v>17</v>
      </c>
      <c r="E8" s="28">
        <v>7</v>
      </c>
      <c r="F8" s="28">
        <v>13.4</v>
      </c>
    </row>
    <row r="9" spans="1:10" x14ac:dyDescent="0.25">
      <c r="A9" s="11">
        <f>'net lb skate'!A9</f>
        <v>2019</v>
      </c>
      <c r="B9" s="11" t="str">
        <f>'net lb skate'!B9</f>
        <v>2A</v>
      </c>
      <c r="C9" s="28">
        <v>9.6</v>
      </c>
      <c r="D9" s="32">
        <v>11</v>
      </c>
      <c r="E9" s="28">
        <v>7.7</v>
      </c>
      <c r="F9" s="28">
        <v>11.9</v>
      </c>
    </row>
    <row r="10" spans="1:10" x14ac:dyDescent="0.25">
      <c r="A10" s="11">
        <f>'net lb skate'!A10</f>
        <v>2018</v>
      </c>
      <c r="B10" s="11" t="str">
        <f>'net lb skate'!B10</f>
        <v>2A</v>
      </c>
      <c r="C10" s="28">
        <v>8.8000000000000007</v>
      </c>
      <c r="D10" s="32">
        <v>10</v>
      </c>
      <c r="E10" s="28">
        <v>7.3</v>
      </c>
      <c r="F10" s="28">
        <v>10.7</v>
      </c>
    </row>
    <row r="11" spans="1:10" x14ac:dyDescent="0.25">
      <c r="A11" s="11">
        <f>'net lb skate'!A11</f>
        <v>2017</v>
      </c>
      <c r="B11" s="11" t="str">
        <f>'net lb skate'!B11</f>
        <v>2A</v>
      </c>
      <c r="C11" s="28">
        <v>9.1</v>
      </c>
      <c r="D11" s="32">
        <v>9</v>
      </c>
      <c r="E11" s="28">
        <v>7.7</v>
      </c>
      <c r="F11" s="28">
        <v>10.7</v>
      </c>
    </row>
    <row r="12" spans="1:10" x14ac:dyDescent="0.25">
      <c r="A12" s="11">
        <f>'net lb skate'!A12</f>
        <v>2016</v>
      </c>
      <c r="B12" s="11" t="str">
        <f>'net lb skate'!B12</f>
        <v>2A</v>
      </c>
      <c r="C12" s="28">
        <v>12.9</v>
      </c>
      <c r="D12" s="32">
        <v>9</v>
      </c>
      <c r="E12" s="28">
        <v>10.8</v>
      </c>
      <c r="F12" s="28">
        <v>15.3</v>
      </c>
    </row>
    <row r="13" spans="1:10" x14ac:dyDescent="0.25">
      <c r="A13" s="11">
        <f>'net lb skate'!A13</f>
        <v>2015</v>
      </c>
      <c r="B13" s="11" t="str">
        <f>'net lb skate'!B13</f>
        <v>2A</v>
      </c>
      <c r="C13" s="28">
        <v>14.4</v>
      </c>
      <c r="D13" s="32">
        <v>9</v>
      </c>
      <c r="E13" s="28">
        <v>12</v>
      </c>
      <c r="F13" s="28">
        <v>17.2</v>
      </c>
    </row>
    <row r="14" spans="1:10" x14ac:dyDescent="0.25">
      <c r="A14" s="11">
        <f>'net lb skate'!A14</f>
        <v>2014</v>
      </c>
      <c r="B14" s="11" t="str">
        <f>'net lb skate'!B14</f>
        <v>2A</v>
      </c>
      <c r="C14" s="28">
        <v>11.2</v>
      </c>
      <c r="D14" s="32">
        <v>8</v>
      </c>
      <c r="E14" s="28">
        <v>9.5</v>
      </c>
      <c r="F14" s="28">
        <v>13.3</v>
      </c>
    </row>
    <row r="15" spans="1:10" x14ac:dyDescent="0.25">
      <c r="A15" s="11">
        <f>'net lb skate'!A15</f>
        <v>2013</v>
      </c>
      <c r="B15" s="11" t="str">
        <f>'net lb skate'!B15</f>
        <v>2A</v>
      </c>
      <c r="C15" s="28">
        <v>10.7</v>
      </c>
      <c r="D15" s="32">
        <v>9</v>
      </c>
      <c r="E15" s="28">
        <v>9</v>
      </c>
      <c r="F15" s="28">
        <v>12.7</v>
      </c>
    </row>
    <row r="16" spans="1:10" x14ac:dyDescent="0.25">
      <c r="A16" s="11">
        <f>'net lb skate'!A16</f>
        <v>2012</v>
      </c>
      <c r="B16" s="11" t="str">
        <f>'net lb skate'!B16</f>
        <v>2A</v>
      </c>
      <c r="C16" s="28">
        <v>11.2</v>
      </c>
      <c r="D16" s="32">
        <v>10</v>
      </c>
      <c r="E16" s="28">
        <v>9.3000000000000007</v>
      </c>
      <c r="F16" s="28">
        <v>13.4</v>
      </c>
    </row>
    <row r="17" spans="1:6" x14ac:dyDescent="0.25">
      <c r="A17" s="11">
        <f>'net lb skate'!A17</f>
        <v>2011</v>
      </c>
      <c r="B17" s="11" t="str">
        <f>'net lb skate'!B17</f>
        <v>2A</v>
      </c>
      <c r="C17" s="28">
        <v>11.2</v>
      </c>
      <c r="D17" s="32">
        <v>10</v>
      </c>
      <c r="E17" s="28">
        <v>9.4</v>
      </c>
      <c r="F17" s="28">
        <v>13.5</v>
      </c>
    </row>
    <row r="18" spans="1:6" x14ac:dyDescent="0.25">
      <c r="A18" s="11">
        <f>'net lb skate'!A18</f>
        <v>2010</v>
      </c>
      <c r="B18" s="11" t="str">
        <f>'net lb skate'!B18</f>
        <v>2A</v>
      </c>
      <c r="C18" s="28">
        <v>9.1</v>
      </c>
      <c r="D18" s="32">
        <v>13</v>
      </c>
      <c r="E18" s="28">
        <v>7.1</v>
      </c>
      <c r="F18" s="28">
        <v>11.7</v>
      </c>
    </row>
    <row r="19" spans="1:6" x14ac:dyDescent="0.25">
      <c r="A19" s="11">
        <f>'net lb skate'!A19</f>
        <v>2009</v>
      </c>
      <c r="B19" s="11" t="str">
        <f>'net lb skate'!B19</f>
        <v>2A</v>
      </c>
      <c r="C19" s="28">
        <v>7.1</v>
      </c>
      <c r="D19" s="32">
        <v>17</v>
      </c>
      <c r="E19" s="28">
        <v>5.2</v>
      </c>
      <c r="F19" s="28">
        <v>9.9</v>
      </c>
    </row>
    <row r="20" spans="1:6" x14ac:dyDescent="0.25">
      <c r="A20" s="11">
        <f>'net lb skate'!A20</f>
        <v>2008</v>
      </c>
      <c r="B20" s="11" t="str">
        <f>'net lb skate'!B20</f>
        <v>2A</v>
      </c>
      <c r="C20" s="28">
        <v>9.1999999999999993</v>
      </c>
      <c r="D20" s="32">
        <v>16</v>
      </c>
      <c r="E20" s="28">
        <v>7</v>
      </c>
      <c r="F20" s="28">
        <v>12.5</v>
      </c>
    </row>
    <row r="21" spans="1:6" x14ac:dyDescent="0.25">
      <c r="A21" s="11">
        <f>'net lb skate'!A21</f>
        <v>2007</v>
      </c>
      <c r="B21" s="11" t="str">
        <f>'net lb skate'!B21</f>
        <v>2A</v>
      </c>
      <c r="C21" s="28">
        <v>8.9</v>
      </c>
      <c r="D21" s="32">
        <v>18</v>
      </c>
      <c r="E21" s="28">
        <v>6.5</v>
      </c>
      <c r="F21" s="28">
        <v>13.1</v>
      </c>
    </row>
    <row r="22" spans="1:6" x14ac:dyDescent="0.25">
      <c r="A22" s="11">
        <f>'net lb skate'!A22</f>
        <v>2006</v>
      </c>
      <c r="B22" s="11" t="str">
        <f>'net lb skate'!B22</f>
        <v>2A</v>
      </c>
      <c r="C22" s="28">
        <v>9.8000000000000007</v>
      </c>
      <c r="D22" s="32">
        <v>19</v>
      </c>
      <c r="E22" s="28">
        <v>7</v>
      </c>
      <c r="F22" s="28">
        <v>13.9</v>
      </c>
    </row>
    <row r="23" spans="1:6" x14ac:dyDescent="0.25">
      <c r="A23" s="11">
        <f>'net lb skate'!A23</f>
        <v>2005</v>
      </c>
      <c r="B23" s="11" t="str">
        <f>'net lb skate'!B23</f>
        <v>2A</v>
      </c>
      <c r="C23" s="28">
        <v>13.1</v>
      </c>
      <c r="D23" s="32">
        <v>17</v>
      </c>
      <c r="E23" s="28">
        <v>9.8000000000000007</v>
      </c>
      <c r="F23" s="28">
        <v>18.100000000000001</v>
      </c>
    </row>
    <row r="24" spans="1:6" x14ac:dyDescent="0.25">
      <c r="A24" s="11">
        <f>'net lb skate'!A24</f>
        <v>2004</v>
      </c>
      <c r="B24" s="11" t="str">
        <f>'net lb skate'!B24</f>
        <v>2A</v>
      </c>
      <c r="C24" s="28">
        <v>12.3</v>
      </c>
      <c r="D24" s="32">
        <v>18</v>
      </c>
      <c r="E24" s="28">
        <v>8.9</v>
      </c>
      <c r="F24" s="28">
        <v>17.7</v>
      </c>
    </row>
    <row r="25" spans="1:6" x14ac:dyDescent="0.25">
      <c r="A25" s="11">
        <f>'net lb skate'!A25</f>
        <v>2003</v>
      </c>
      <c r="B25" s="11" t="str">
        <f>'net lb skate'!B25</f>
        <v>2A</v>
      </c>
      <c r="C25" s="28">
        <v>11.8</v>
      </c>
      <c r="D25" s="32">
        <v>20</v>
      </c>
      <c r="E25" s="28">
        <v>8.4</v>
      </c>
      <c r="F25" s="28">
        <v>17.399999999999999</v>
      </c>
    </row>
    <row r="26" spans="1:6" x14ac:dyDescent="0.25">
      <c r="A26" s="11">
        <f>'net lb skate'!A26</f>
        <v>2002</v>
      </c>
      <c r="B26" s="11" t="str">
        <f>'net lb skate'!B26</f>
        <v>2A</v>
      </c>
      <c r="C26" s="28">
        <v>12.8</v>
      </c>
      <c r="D26" s="32">
        <v>22</v>
      </c>
      <c r="E26" s="28">
        <v>8.9</v>
      </c>
      <c r="F26" s="28">
        <v>19.7</v>
      </c>
    </row>
    <row r="27" spans="1:6" x14ac:dyDescent="0.25">
      <c r="A27" s="11">
        <f>'net lb skate'!A27</f>
        <v>2001</v>
      </c>
      <c r="B27" s="11" t="str">
        <f>'net lb skate'!B27</f>
        <v>2A</v>
      </c>
      <c r="C27" s="28">
        <v>16</v>
      </c>
      <c r="D27" s="32">
        <v>21</v>
      </c>
      <c r="E27" s="28">
        <v>11.4</v>
      </c>
      <c r="F27" s="28">
        <v>24</v>
      </c>
    </row>
    <row r="28" spans="1:6" x14ac:dyDescent="0.25">
      <c r="A28" s="11">
        <f>'net lb skate'!A28</f>
        <v>2000</v>
      </c>
      <c r="B28" s="11" t="str">
        <f>'net lb skate'!B28</f>
        <v>2A</v>
      </c>
      <c r="C28" s="28">
        <v>17</v>
      </c>
      <c r="D28" s="32">
        <v>22</v>
      </c>
      <c r="E28" s="28">
        <v>11.2</v>
      </c>
      <c r="F28" s="28">
        <v>25.8</v>
      </c>
    </row>
    <row r="29" spans="1:6" x14ac:dyDescent="0.25">
      <c r="A29" s="11">
        <f>'net lb skate'!A29</f>
        <v>1999</v>
      </c>
      <c r="B29" s="11" t="str">
        <f>'net lb skate'!B29</f>
        <v>2A</v>
      </c>
      <c r="C29" s="28">
        <v>17.8</v>
      </c>
      <c r="D29" s="32">
        <v>21</v>
      </c>
      <c r="E29" s="28">
        <v>12.7</v>
      </c>
      <c r="F29" s="28">
        <v>26.8</v>
      </c>
    </row>
    <row r="30" spans="1:6" x14ac:dyDescent="0.25">
      <c r="A30" s="11">
        <f>'net lb skate'!A30</f>
        <v>1998</v>
      </c>
      <c r="B30" s="11" t="str">
        <f>'net lb skate'!B30</f>
        <v>2A</v>
      </c>
      <c r="C30" s="28">
        <v>18</v>
      </c>
      <c r="D30" s="32">
        <v>25</v>
      </c>
      <c r="E30" s="28">
        <v>11.7</v>
      </c>
      <c r="F30" s="28">
        <v>28.1</v>
      </c>
    </row>
    <row r="31" spans="1:6" x14ac:dyDescent="0.25">
      <c r="A31" s="11">
        <f>'net lb skate'!A31</f>
        <v>1997</v>
      </c>
      <c r="B31" s="11" t="str">
        <f>'net lb skate'!B31</f>
        <v>2A</v>
      </c>
      <c r="C31" s="28">
        <v>17.8</v>
      </c>
      <c r="D31" s="32">
        <v>25</v>
      </c>
      <c r="E31" s="28">
        <v>12.3</v>
      </c>
      <c r="F31" s="28">
        <v>27.7</v>
      </c>
    </row>
    <row r="32" spans="1:6" x14ac:dyDescent="0.25">
      <c r="A32" s="11">
        <f>'net lb skate'!A32</f>
        <v>1996</v>
      </c>
      <c r="B32" s="11" t="str">
        <f>'net lb skate'!B32</f>
        <v>2A</v>
      </c>
      <c r="C32" s="28">
        <v>17.5</v>
      </c>
      <c r="D32" s="32">
        <v>28</v>
      </c>
      <c r="E32" s="28">
        <v>11.1</v>
      </c>
      <c r="F32" s="28">
        <v>29.5</v>
      </c>
    </row>
    <row r="33" spans="1:10" x14ac:dyDescent="0.25">
      <c r="A33" s="11">
        <f>'net lb skate'!A33</f>
        <v>1995</v>
      </c>
      <c r="B33" s="11" t="str">
        <f>'net lb skate'!B33</f>
        <v>2A</v>
      </c>
      <c r="C33" s="28">
        <v>16.899999999999999</v>
      </c>
      <c r="D33" s="32">
        <v>32</v>
      </c>
      <c r="E33" s="28">
        <v>10.9</v>
      </c>
      <c r="F33" s="28">
        <v>28.7</v>
      </c>
      <c r="G33" s="1"/>
    </row>
    <row r="34" spans="1:10" x14ac:dyDescent="0.25">
      <c r="A34" s="11">
        <f>'net lb skate'!A34</f>
        <v>1994</v>
      </c>
      <c r="B34" s="11" t="str">
        <f>'net lb skate'!B34</f>
        <v>2A</v>
      </c>
      <c r="C34" s="28">
        <v>17.7</v>
      </c>
      <c r="D34" s="32">
        <v>34</v>
      </c>
      <c r="E34" s="28">
        <v>10</v>
      </c>
      <c r="F34" s="28">
        <v>31.8</v>
      </c>
      <c r="G34" s="1"/>
    </row>
    <row r="35" spans="1:10" x14ac:dyDescent="0.25">
      <c r="A35" s="11">
        <f>'net lb skate'!A35</f>
        <v>1993</v>
      </c>
      <c r="B35" s="11" t="str">
        <f>'net lb skate'!B35</f>
        <v>2A</v>
      </c>
      <c r="C35" s="28">
        <v>18.399999999999999</v>
      </c>
      <c r="D35" s="32">
        <v>37</v>
      </c>
      <c r="E35" s="28">
        <v>9.6999999999999993</v>
      </c>
      <c r="F35" s="28">
        <v>35.1</v>
      </c>
      <c r="G35" s="1"/>
      <c r="H35" s="1"/>
      <c r="I35" s="1"/>
      <c r="J35" s="1"/>
    </row>
    <row r="36" spans="1:10" x14ac:dyDescent="0.25">
      <c r="A36" s="11">
        <v>2025</v>
      </c>
      <c r="B36" s="11" t="s">
        <v>2</v>
      </c>
      <c r="C36" s="28">
        <v>33.700000000000003</v>
      </c>
      <c r="D36" s="32">
        <v>9</v>
      </c>
      <c r="E36" s="28">
        <v>27.8</v>
      </c>
      <c r="F36" s="28">
        <v>40.299999999999997</v>
      </c>
      <c r="G36" s="1"/>
      <c r="H36" s="1"/>
      <c r="I36" s="1"/>
      <c r="J36" s="1"/>
    </row>
    <row r="37" spans="1:10" x14ac:dyDescent="0.25">
      <c r="A37" s="11">
        <f>'net lb skate'!A37</f>
        <v>2024</v>
      </c>
      <c r="B37" s="11" t="str">
        <f>'net lb skate'!B37</f>
        <v>2B</v>
      </c>
      <c r="C37" s="28">
        <v>38.5</v>
      </c>
      <c r="D37" s="32">
        <v>8</v>
      </c>
      <c r="E37" s="28">
        <v>33.1</v>
      </c>
      <c r="F37" s="28">
        <v>45.1</v>
      </c>
      <c r="G37" s="1"/>
      <c r="H37" s="1"/>
      <c r="I37" s="1"/>
      <c r="J37" s="1"/>
    </row>
    <row r="38" spans="1:10" x14ac:dyDescent="0.25">
      <c r="A38" s="11">
        <f>'net lb skate'!A38</f>
        <v>2023</v>
      </c>
      <c r="B38" s="11" t="str">
        <f>'net lb skate'!B38</f>
        <v>2B</v>
      </c>
      <c r="C38" s="28">
        <v>38.299999999999997</v>
      </c>
      <c r="D38" s="32">
        <v>4</v>
      </c>
      <c r="E38" s="28">
        <v>34.9</v>
      </c>
      <c r="F38" s="28">
        <v>41.5</v>
      </c>
      <c r="G38" s="1"/>
      <c r="H38" s="1"/>
      <c r="I38" s="1"/>
      <c r="J38" s="1"/>
    </row>
    <row r="39" spans="1:10" x14ac:dyDescent="0.25">
      <c r="A39" s="11">
        <f>'net lb skate'!A39</f>
        <v>2022</v>
      </c>
      <c r="B39" s="11" t="str">
        <f>'net lb skate'!B39</f>
        <v>2B</v>
      </c>
      <c r="C39" s="28">
        <v>39.700000000000003</v>
      </c>
      <c r="D39" s="32">
        <v>5</v>
      </c>
      <c r="E39" s="28">
        <v>36</v>
      </c>
      <c r="F39" s="28">
        <v>44.1</v>
      </c>
      <c r="G39" s="1"/>
      <c r="H39" s="1"/>
      <c r="I39" s="1"/>
      <c r="J39" s="1"/>
    </row>
    <row r="40" spans="1:10" x14ac:dyDescent="0.25">
      <c r="A40" s="11">
        <f>'net lb skate'!A40</f>
        <v>2021</v>
      </c>
      <c r="B40" s="11" t="str">
        <f>'net lb skate'!B40</f>
        <v>2B</v>
      </c>
      <c r="C40" s="28">
        <v>45</v>
      </c>
      <c r="D40" s="32">
        <v>4</v>
      </c>
      <c r="E40" s="28">
        <v>41.2</v>
      </c>
      <c r="F40" s="28">
        <v>48.8</v>
      </c>
      <c r="G40" s="1"/>
      <c r="H40" s="1"/>
      <c r="I40" s="1"/>
      <c r="J40" s="1"/>
    </row>
    <row r="41" spans="1:10" x14ac:dyDescent="0.25">
      <c r="A41" s="11">
        <f>'net lb skate'!A41</f>
        <v>2020</v>
      </c>
      <c r="B41" s="11" t="str">
        <f>'net lb skate'!B41</f>
        <v>2B</v>
      </c>
      <c r="C41" s="28">
        <v>39.6</v>
      </c>
      <c r="D41" s="32">
        <v>5</v>
      </c>
      <c r="E41" s="28">
        <v>36.1</v>
      </c>
      <c r="F41" s="28">
        <v>43.2</v>
      </c>
      <c r="G41" s="1"/>
      <c r="H41" s="1"/>
      <c r="I41" s="1"/>
      <c r="J41" s="1"/>
    </row>
    <row r="42" spans="1:10" x14ac:dyDescent="0.25">
      <c r="A42" s="11">
        <f>'net lb skate'!A42</f>
        <v>2019</v>
      </c>
      <c r="B42" s="11" t="str">
        <f>'net lb skate'!B42</f>
        <v>2B</v>
      </c>
      <c r="C42" s="28">
        <v>42.6</v>
      </c>
      <c r="D42" s="32">
        <v>5</v>
      </c>
      <c r="E42" s="28">
        <v>38.6</v>
      </c>
      <c r="F42" s="28">
        <v>47.2</v>
      </c>
      <c r="G42" s="1"/>
      <c r="H42" s="1"/>
      <c r="I42" s="1"/>
      <c r="J42" s="1"/>
    </row>
    <row r="43" spans="1:10" x14ac:dyDescent="0.25">
      <c r="A43" s="11">
        <f>'net lb skate'!A43</f>
        <v>2018</v>
      </c>
      <c r="B43" s="11" t="str">
        <f>'net lb skate'!B43</f>
        <v>2B</v>
      </c>
      <c r="C43" s="28">
        <v>44</v>
      </c>
      <c r="D43" s="32">
        <v>5</v>
      </c>
      <c r="E43" s="28">
        <v>40.200000000000003</v>
      </c>
      <c r="F43" s="28">
        <v>48.2</v>
      </c>
      <c r="G43" s="1"/>
      <c r="H43" s="1"/>
      <c r="I43" s="1"/>
      <c r="J43" s="1"/>
    </row>
    <row r="44" spans="1:10" x14ac:dyDescent="0.25">
      <c r="A44" s="11">
        <f>'net lb skate'!A44</f>
        <v>2017</v>
      </c>
      <c r="B44" s="11" t="str">
        <f>'net lb skate'!B44</f>
        <v>2B</v>
      </c>
      <c r="C44" s="28">
        <v>42.7</v>
      </c>
      <c r="D44" s="32">
        <v>6</v>
      </c>
      <c r="E44" s="28">
        <v>38.200000000000003</v>
      </c>
      <c r="F44" s="28">
        <v>47.5</v>
      </c>
      <c r="G44" s="1"/>
      <c r="H44" s="1"/>
      <c r="I44" s="1"/>
      <c r="J44" s="1"/>
    </row>
    <row r="45" spans="1:10" x14ac:dyDescent="0.25">
      <c r="A45" s="11">
        <f>'net lb skate'!A45</f>
        <v>2016</v>
      </c>
      <c r="B45" s="11" t="str">
        <f>'net lb skate'!B45</f>
        <v>2B</v>
      </c>
      <c r="C45" s="28">
        <v>59.9</v>
      </c>
      <c r="D45" s="32">
        <v>6</v>
      </c>
      <c r="E45" s="28">
        <v>53.6</v>
      </c>
      <c r="F45" s="28">
        <v>67.400000000000006</v>
      </c>
      <c r="G45" s="1"/>
      <c r="H45" s="1"/>
      <c r="I45" s="1"/>
      <c r="J45" s="1"/>
    </row>
    <row r="46" spans="1:10" x14ac:dyDescent="0.25">
      <c r="A46" s="11">
        <f>'net lb skate'!A46</f>
        <v>2015</v>
      </c>
      <c r="B46" s="11" t="str">
        <f>'net lb skate'!B46</f>
        <v>2B</v>
      </c>
      <c r="C46" s="28">
        <v>59.2</v>
      </c>
      <c r="D46" s="32">
        <v>6</v>
      </c>
      <c r="E46" s="28">
        <v>53</v>
      </c>
      <c r="F46" s="28">
        <v>65.900000000000006</v>
      </c>
      <c r="G46" s="1"/>
      <c r="H46" s="1"/>
      <c r="I46" s="1"/>
      <c r="J46" s="1"/>
    </row>
    <row r="47" spans="1:10" x14ac:dyDescent="0.25">
      <c r="A47" s="11">
        <f>'net lb skate'!A47</f>
        <v>2014</v>
      </c>
      <c r="B47" s="11" t="str">
        <f>'net lb skate'!B47</f>
        <v>2B</v>
      </c>
      <c r="C47" s="28">
        <v>54.6</v>
      </c>
      <c r="D47" s="32">
        <v>6</v>
      </c>
      <c r="E47" s="28">
        <v>48.8</v>
      </c>
      <c r="F47" s="28">
        <v>60.5</v>
      </c>
      <c r="G47" s="1"/>
      <c r="H47" s="1"/>
      <c r="I47" s="1"/>
      <c r="J47" s="1"/>
    </row>
    <row r="48" spans="1:10" x14ac:dyDescent="0.25">
      <c r="A48" s="11">
        <f>'net lb skate'!A48</f>
        <v>2013</v>
      </c>
      <c r="B48" s="11" t="str">
        <f>'net lb skate'!B48</f>
        <v>2B</v>
      </c>
      <c r="C48" s="28">
        <v>55.8</v>
      </c>
      <c r="D48" s="32">
        <v>6</v>
      </c>
      <c r="E48" s="28">
        <v>49.9</v>
      </c>
      <c r="F48" s="28">
        <v>62.4</v>
      </c>
      <c r="G48" s="1"/>
      <c r="H48" s="1"/>
      <c r="I48" s="1"/>
      <c r="J48" s="1"/>
    </row>
    <row r="49" spans="1:10" x14ac:dyDescent="0.25">
      <c r="A49" s="11">
        <f>'net lb skate'!A49</f>
        <v>2012</v>
      </c>
      <c r="B49" s="11" t="str">
        <f>'net lb skate'!B49</f>
        <v>2B</v>
      </c>
      <c r="C49" s="28">
        <v>55.7</v>
      </c>
      <c r="D49" s="32">
        <v>6</v>
      </c>
      <c r="E49" s="28">
        <v>49.7</v>
      </c>
      <c r="F49" s="28">
        <v>62.3</v>
      </c>
      <c r="G49" s="1"/>
      <c r="H49" s="1"/>
      <c r="I49" s="1"/>
      <c r="J49" s="1"/>
    </row>
    <row r="50" spans="1:10" x14ac:dyDescent="0.25">
      <c r="A50" s="11">
        <f>'net lb skate'!A50</f>
        <v>2011</v>
      </c>
      <c r="B50" s="11" t="str">
        <f>'net lb skate'!B50</f>
        <v>2B</v>
      </c>
      <c r="C50" s="28">
        <v>47.7</v>
      </c>
      <c r="D50" s="32">
        <v>6</v>
      </c>
      <c r="E50" s="28">
        <v>42.5</v>
      </c>
      <c r="F50" s="28">
        <v>53.4</v>
      </c>
      <c r="G50" s="1"/>
      <c r="H50" s="1"/>
      <c r="I50" s="1"/>
      <c r="J50" s="1"/>
    </row>
    <row r="51" spans="1:10" x14ac:dyDescent="0.25">
      <c r="A51" s="11">
        <f>'net lb skate'!A51</f>
        <v>2010</v>
      </c>
      <c r="B51" s="11" t="str">
        <f>'net lb skate'!B51</f>
        <v>2B</v>
      </c>
      <c r="C51" s="28">
        <v>45.8</v>
      </c>
      <c r="D51" s="32">
        <v>6</v>
      </c>
      <c r="E51" s="28">
        <v>40.9</v>
      </c>
      <c r="F51" s="28">
        <v>51.3</v>
      </c>
    </row>
    <row r="52" spans="1:10" x14ac:dyDescent="0.25">
      <c r="A52" s="11">
        <f>'net lb skate'!A52</f>
        <v>2009</v>
      </c>
      <c r="B52" s="11" t="str">
        <f>'net lb skate'!B52</f>
        <v>2B</v>
      </c>
      <c r="C52" s="28">
        <v>47.1</v>
      </c>
      <c r="D52" s="32">
        <v>6</v>
      </c>
      <c r="E52" s="28">
        <v>42.1</v>
      </c>
      <c r="F52" s="28">
        <v>52.9</v>
      </c>
    </row>
    <row r="53" spans="1:10" x14ac:dyDescent="0.25">
      <c r="A53" s="11">
        <f>'net lb skate'!A53</f>
        <v>2008</v>
      </c>
      <c r="B53" s="11" t="str">
        <f>'net lb skate'!B53</f>
        <v>2B</v>
      </c>
      <c r="C53" s="28">
        <v>42.4</v>
      </c>
      <c r="D53" s="32">
        <v>6</v>
      </c>
      <c r="E53" s="28">
        <v>37.9</v>
      </c>
      <c r="F53" s="28">
        <v>47.4</v>
      </c>
    </row>
    <row r="54" spans="1:10" x14ac:dyDescent="0.25">
      <c r="A54" s="11">
        <f>'net lb skate'!A54</f>
        <v>2007</v>
      </c>
      <c r="B54" s="11" t="str">
        <f>'net lb skate'!B54</f>
        <v>2B</v>
      </c>
      <c r="C54" s="28">
        <v>41.1</v>
      </c>
      <c r="D54" s="32">
        <v>6</v>
      </c>
      <c r="E54" s="28">
        <v>36.9</v>
      </c>
      <c r="F54" s="28">
        <v>46.5</v>
      </c>
    </row>
    <row r="55" spans="1:10" x14ac:dyDescent="0.25">
      <c r="A55" s="11">
        <f>'net lb skate'!A55</f>
        <v>2006</v>
      </c>
      <c r="B55" s="11" t="str">
        <f>'net lb skate'!B55</f>
        <v>2B</v>
      </c>
      <c r="C55" s="28">
        <v>36.799999999999997</v>
      </c>
      <c r="D55" s="32">
        <v>6</v>
      </c>
      <c r="E55" s="28">
        <v>32.700000000000003</v>
      </c>
      <c r="F55" s="28">
        <v>41.5</v>
      </c>
    </row>
    <row r="56" spans="1:10" x14ac:dyDescent="0.25">
      <c r="A56" s="11">
        <f>'net lb skate'!A56</f>
        <v>2005</v>
      </c>
      <c r="B56" s="11" t="str">
        <f>'net lb skate'!B56</f>
        <v>2B</v>
      </c>
      <c r="C56" s="28">
        <v>38.6</v>
      </c>
      <c r="D56" s="32">
        <v>6</v>
      </c>
      <c r="E56" s="28">
        <v>34.200000000000003</v>
      </c>
      <c r="F56" s="28">
        <v>43.4</v>
      </c>
    </row>
    <row r="57" spans="1:10" x14ac:dyDescent="0.25">
      <c r="A57" s="11">
        <f>'net lb skate'!A57</f>
        <v>2004</v>
      </c>
      <c r="B57" s="11" t="str">
        <f>'net lb skate'!B57</f>
        <v>2B</v>
      </c>
      <c r="C57" s="28">
        <v>35.1</v>
      </c>
      <c r="D57" s="32">
        <v>6</v>
      </c>
      <c r="E57" s="28">
        <v>31.3</v>
      </c>
      <c r="F57" s="28">
        <v>39.6</v>
      </c>
    </row>
    <row r="58" spans="1:10" x14ac:dyDescent="0.25">
      <c r="A58" s="11">
        <f>'net lb skate'!A58</f>
        <v>2003</v>
      </c>
      <c r="B58" s="11" t="str">
        <f>'net lb skate'!B58</f>
        <v>2B</v>
      </c>
      <c r="C58" s="28">
        <v>38.299999999999997</v>
      </c>
      <c r="D58" s="32">
        <v>7</v>
      </c>
      <c r="E58" s="28">
        <v>33.799999999999997</v>
      </c>
      <c r="F58" s="28">
        <v>43.6</v>
      </c>
    </row>
    <row r="59" spans="1:10" x14ac:dyDescent="0.25">
      <c r="A59" s="11">
        <f>'net lb skate'!A59</f>
        <v>2002</v>
      </c>
      <c r="B59" s="11" t="str">
        <f>'net lb skate'!B59</f>
        <v>2B</v>
      </c>
      <c r="C59" s="28">
        <v>51.8</v>
      </c>
      <c r="D59" s="32">
        <v>6</v>
      </c>
      <c r="E59" s="28">
        <v>45.8</v>
      </c>
      <c r="F59" s="28">
        <v>58.5</v>
      </c>
    </row>
    <row r="60" spans="1:10" x14ac:dyDescent="0.25">
      <c r="A60" s="11">
        <f>'net lb skate'!A60</f>
        <v>2001</v>
      </c>
      <c r="B60" s="11" t="str">
        <f>'net lb skate'!B60</f>
        <v>2B</v>
      </c>
      <c r="C60" s="28">
        <v>51.6</v>
      </c>
      <c r="D60" s="32">
        <v>6</v>
      </c>
      <c r="E60" s="28">
        <v>45.5</v>
      </c>
      <c r="F60" s="28">
        <v>58.8</v>
      </c>
    </row>
    <row r="61" spans="1:10" x14ac:dyDescent="0.25">
      <c r="A61" s="11">
        <f>'net lb skate'!A61</f>
        <v>2000</v>
      </c>
      <c r="B61" s="11" t="str">
        <f>'net lb skate'!B61</f>
        <v>2B</v>
      </c>
      <c r="C61" s="28">
        <v>44.6</v>
      </c>
      <c r="D61" s="32">
        <v>7</v>
      </c>
      <c r="E61" s="28">
        <v>39.1</v>
      </c>
      <c r="F61" s="28">
        <v>51.7</v>
      </c>
    </row>
    <row r="62" spans="1:10" x14ac:dyDescent="0.25">
      <c r="A62" s="11">
        <f>'net lb skate'!A62</f>
        <v>1999</v>
      </c>
      <c r="B62" s="11" t="str">
        <f>'net lb skate'!B62</f>
        <v>2B</v>
      </c>
      <c r="C62" s="28">
        <v>37.799999999999997</v>
      </c>
      <c r="D62" s="32">
        <v>8</v>
      </c>
      <c r="E62" s="28">
        <v>33.4</v>
      </c>
      <c r="F62" s="28">
        <v>43.5</v>
      </c>
    </row>
    <row r="63" spans="1:10" x14ac:dyDescent="0.25">
      <c r="A63" s="11">
        <f>'net lb skate'!A63</f>
        <v>1998</v>
      </c>
      <c r="B63" s="11" t="str">
        <f>'net lb skate'!B63</f>
        <v>2B</v>
      </c>
      <c r="C63" s="28">
        <v>46.4</v>
      </c>
      <c r="D63" s="32">
        <v>8</v>
      </c>
      <c r="E63" s="28">
        <v>40.4</v>
      </c>
      <c r="F63" s="28">
        <v>54.1</v>
      </c>
    </row>
    <row r="64" spans="1:10" x14ac:dyDescent="0.25">
      <c r="A64" s="11">
        <f>'net lb skate'!A64</f>
        <v>1997</v>
      </c>
      <c r="B64" s="11" t="str">
        <f>'net lb skate'!B64</f>
        <v>2B</v>
      </c>
      <c r="C64" s="28">
        <v>59.2</v>
      </c>
      <c r="D64" s="32">
        <v>19</v>
      </c>
      <c r="E64" s="28">
        <v>51.8</v>
      </c>
      <c r="F64" s="28">
        <v>68.3</v>
      </c>
    </row>
    <row r="65" spans="1:6" x14ac:dyDescent="0.25">
      <c r="A65" s="11">
        <f>'net lb skate'!A65</f>
        <v>1996</v>
      </c>
      <c r="B65" s="11" t="str">
        <f>'net lb skate'!B65</f>
        <v>2B</v>
      </c>
      <c r="C65" s="28">
        <v>74.7</v>
      </c>
      <c r="D65" s="32">
        <v>22</v>
      </c>
      <c r="E65" s="28">
        <v>64.2</v>
      </c>
      <c r="F65" s="28">
        <v>87.5</v>
      </c>
    </row>
    <row r="66" spans="1:6" x14ac:dyDescent="0.25">
      <c r="A66" s="11">
        <f>'net lb skate'!A66</f>
        <v>1995</v>
      </c>
      <c r="B66" s="11" t="str">
        <f>'net lb skate'!B66</f>
        <v>2B</v>
      </c>
      <c r="C66" s="28">
        <v>89.2</v>
      </c>
      <c r="D66" s="32">
        <v>30</v>
      </c>
      <c r="E66" s="28">
        <v>76.2</v>
      </c>
      <c r="F66" s="28">
        <v>103.3</v>
      </c>
    </row>
    <row r="67" spans="1:6" x14ac:dyDescent="0.25">
      <c r="A67" s="11">
        <f>'net lb skate'!A67</f>
        <v>1994</v>
      </c>
      <c r="B67" s="11" t="str">
        <f>'net lb skate'!B67</f>
        <v>2B</v>
      </c>
      <c r="C67" s="28">
        <v>72.900000000000006</v>
      </c>
      <c r="D67" s="32">
        <v>31</v>
      </c>
      <c r="E67" s="28">
        <v>55.8</v>
      </c>
      <c r="F67" s="28">
        <v>93.8</v>
      </c>
    </row>
    <row r="68" spans="1:6" x14ac:dyDescent="0.25">
      <c r="A68" s="11">
        <f>'net lb skate'!A68</f>
        <v>1993</v>
      </c>
      <c r="B68" s="11" t="str">
        <f>'net lb skate'!B68</f>
        <v>2B</v>
      </c>
      <c r="C68" s="28">
        <v>58.8</v>
      </c>
      <c r="D68" s="32">
        <v>21</v>
      </c>
      <c r="E68" s="28">
        <v>48.6</v>
      </c>
      <c r="F68" s="28">
        <v>71</v>
      </c>
    </row>
    <row r="69" spans="1:6" x14ac:dyDescent="0.25">
      <c r="A69" s="11">
        <v>2025</v>
      </c>
      <c r="B69" s="11" t="s">
        <v>3</v>
      </c>
      <c r="C69" s="28">
        <v>77.7</v>
      </c>
      <c r="D69" s="32">
        <v>7</v>
      </c>
      <c r="E69" s="28">
        <v>67.599999999999994</v>
      </c>
      <c r="F69" s="28">
        <v>89.1</v>
      </c>
    </row>
    <row r="70" spans="1:6" x14ac:dyDescent="0.25">
      <c r="A70" s="11">
        <f>'net lb skate'!A70</f>
        <v>2024</v>
      </c>
      <c r="B70" s="11" t="str">
        <f>'net lb skate'!B70</f>
        <v>2C</v>
      </c>
      <c r="C70" s="28">
        <v>89.6</v>
      </c>
      <c r="D70" s="32">
        <v>7</v>
      </c>
      <c r="E70" s="28">
        <v>78.7</v>
      </c>
      <c r="F70" s="28">
        <v>101.8</v>
      </c>
    </row>
    <row r="71" spans="1:6" x14ac:dyDescent="0.25">
      <c r="A71" s="11">
        <f>'net lb skate'!A71</f>
        <v>2023</v>
      </c>
      <c r="B71" s="11" t="str">
        <f>'net lb skate'!B71</f>
        <v>2C</v>
      </c>
      <c r="C71" s="28">
        <v>91.6</v>
      </c>
      <c r="D71" s="32">
        <v>5</v>
      </c>
      <c r="E71" s="28">
        <v>83.5</v>
      </c>
      <c r="F71" s="28">
        <v>100.1</v>
      </c>
    </row>
    <row r="72" spans="1:6" x14ac:dyDescent="0.25">
      <c r="A72" s="11">
        <f>'net lb skate'!A72</f>
        <v>2022</v>
      </c>
      <c r="B72" s="11" t="str">
        <f>'net lb skate'!B72</f>
        <v>2C</v>
      </c>
      <c r="C72" s="28">
        <v>92.1</v>
      </c>
      <c r="D72" s="32">
        <v>5</v>
      </c>
      <c r="E72" s="28">
        <v>83.2</v>
      </c>
      <c r="F72" s="28">
        <v>102.2</v>
      </c>
    </row>
    <row r="73" spans="1:6" x14ac:dyDescent="0.25">
      <c r="A73" s="11">
        <f>'net lb skate'!A73</f>
        <v>2021</v>
      </c>
      <c r="B73" s="11" t="str">
        <f>'net lb skate'!B73</f>
        <v>2C</v>
      </c>
      <c r="C73" s="28">
        <v>87</v>
      </c>
      <c r="D73" s="32">
        <v>5</v>
      </c>
      <c r="E73" s="28">
        <v>79.400000000000006</v>
      </c>
      <c r="F73" s="28">
        <v>95.3</v>
      </c>
    </row>
    <row r="74" spans="1:6" x14ac:dyDescent="0.25">
      <c r="A74" s="11">
        <f>'net lb skate'!A74</f>
        <v>2020</v>
      </c>
      <c r="B74" s="11" t="str">
        <f>'net lb skate'!B74</f>
        <v>2C</v>
      </c>
      <c r="C74" s="28">
        <v>93</v>
      </c>
      <c r="D74" s="32">
        <v>4</v>
      </c>
      <c r="E74" s="28">
        <v>85.1</v>
      </c>
      <c r="F74" s="28">
        <v>101.4</v>
      </c>
    </row>
    <row r="75" spans="1:6" x14ac:dyDescent="0.25">
      <c r="A75" s="11">
        <f>'net lb skate'!A75</f>
        <v>2019</v>
      </c>
      <c r="B75" s="11" t="str">
        <f>'net lb skate'!B75</f>
        <v>2C</v>
      </c>
      <c r="C75" s="28">
        <v>98.6</v>
      </c>
      <c r="D75" s="32">
        <v>5</v>
      </c>
      <c r="E75" s="28">
        <v>90</v>
      </c>
      <c r="F75" s="28">
        <v>107.8</v>
      </c>
    </row>
    <row r="76" spans="1:6" x14ac:dyDescent="0.25">
      <c r="A76" s="11">
        <f>'net lb skate'!A76</f>
        <v>2018</v>
      </c>
      <c r="B76" s="11" t="str">
        <f>'net lb skate'!B76</f>
        <v>2C</v>
      </c>
      <c r="C76" s="28">
        <v>103.2</v>
      </c>
      <c r="D76" s="32">
        <v>4</v>
      </c>
      <c r="E76" s="28">
        <v>94.4</v>
      </c>
      <c r="F76" s="28">
        <v>112.8</v>
      </c>
    </row>
    <row r="77" spans="1:6" x14ac:dyDescent="0.25">
      <c r="A77" s="11">
        <f>'net lb skate'!A77</f>
        <v>2017</v>
      </c>
      <c r="B77" s="11" t="str">
        <f>'net lb skate'!B77</f>
        <v>2C</v>
      </c>
      <c r="C77" s="28">
        <v>123.6</v>
      </c>
      <c r="D77" s="32">
        <v>5</v>
      </c>
      <c r="E77" s="28">
        <v>112.1</v>
      </c>
      <c r="F77" s="28">
        <v>135.6</v>
      </c>
    </row>
    <row r="78" spans="1:6" x14ac:dyDescent="0.25">
      <c r="A78" s="11">
        <f>'net lb skate'!A78</f>
        <v>2016</v>
      </c>
      <c r="B78" s="11" t="str">
        <f>'net lb skate'!B78</f>
        <v>2C</v>
      </c>
      <c r="C78" s="28">
        <v>129</v>
      </c>
      <c r="D78" s="32">
        <v>5</v>
      </c>
      <c r="E78" s="28">
        <v>117.3</v>
      </c>
      <c r="F78" s="28">
        <v>142.1</v>
      </c>
    </row>
    <row r="79" spans="1:6" x14ac:dyDescent="0.25">
      <c r="A79" s="11">
        <f>'net lb skate'!A79</f>
        <v>2015</v>
      </c>
      <c r="B79" s="11" t="str">
        <f>'net lb skate'!B79</f>
        <v>2C</v>
      </c>
      <c r="C79" s="28">
        <v>119</v>
      </c>
      <c r="D79" s="32">
        <v>5</v>
      </c>
      <c r="E79" s="28">
        <v>107.9</v>
      </c>
      <c r="F79" s="28">
        <v>131.80000000000001</v>
      </c>
    </row>
    <row r="80" spans="1:6" x14ac:dyDescent="0.25">
      <c r="A80" s="11">
        <f>'net lb skate'!A80</f>
        <v>2014</v>
      </c>
      <c r="B80" s="11" t="str">
        <f>'net lb skate'!B80</f>
        <v>2C</v>
      </c>
      <c r="C80" s="28">
        <v>116.7</v>
      </c>
      <c r="D80" s="32">
        <v>5</v>
      </c>
      <c r="E80" s="28">
        <v>105.9</v>
      </c>
      <c r="F80" s="28">
        <v>128.6</v>
      </c>
    </row>
    <row r="81" spans="1:6" x14ac:dyDescent="0.25">
      <c r="A81" s="11">
        <f>'net lb skate'!A81</f>
        <v>2013</v>
      </c>
      <c r="B81" s="11" t="str">
        <f>'net lb skate'!B81</f>
        <v>2C</v>
      </c>
      <c r="C81" s="28">
        <v>113.5</v>
      </c>
      <c r="D81" s="32">
        <v>5</v>
      </c>
      <c r="E81" s="28">
        <v>102.5</v>
      </c>
      <c r="F81" s="28">
        <v>125.1</v>
      </c>
    </row>
    <row r="82" spans="1:6" x14ac:dyDescent="0.25">
      <c r="A82" s="11">
        <f>'net lb skate'!A82</f>
        <v>2012</v>
      </c>
      <c r="B82" s="11" t="str">
        <f>'net lb skate'!B82</f>
        <v>2C</v>
      </c>
      <c r="C82" s="28">
        <v>112.5</v>
      </c>
      <c r="D82" s="32">
        <v>5</v>
      </c>
      <c r="E82" s="28">
        <v>101.5</v>
      </c>
      <c r="F82" s="28">
        <v>124.9</v>
      </c>
    </row>
    <row r="83" spans="1:6" x14ac:dyDescent="0.25">
      <c r="A83" s="11">
        <f>'net lb skate'!A83</f>
        <v>2011</v>
      </c>
      <c r="B83" s="11" t="str">
        <f>'net lb skate'!B83</f>
        <v>2C</v>
      </c>
      <c r="C83" s="28">
        <v>92.2</v>
      </c>
      <c r="D83" s="32">
        <v>5</v>
      </c>
      <c r="E83" s="28">
        <v>83</v>
      </c>
      <c r="F83" s="28">
        <v>102.2</v>
      </c>
    </row>
    <row r="84" spans="1:6" x14ac:dyDescent="0.25">
      <c r="A84" s="11">
        <f>'net lb skate'!A84</f>
        <v>2010</v>
      </c>
      <c r="B84" s="11" t="str">
        <f>'net lb skate'!B84</f>
        <v>2C</v>
      </c>
      <c r="C84" s="28">
        <v>80.900000000000006</v>
      </c>
      <c r="D84" s="32">
        <v>5</v>
      </c>
      <c r="E84" s="28">
        <v>72.900000000000006</v>
      </c>
      <c r="F84" s="28">
        <v>90.1</v>
      </c>
    </row>
    <row r="85" spans="1:6" x14ac:dyDescent="0.25">
      <c r="A85" s="11">
        <f>'net lb skate'!A85</f>
        <v>2009</v>
      </c>
      <c r="B85" s="11" t="str">
        <f>'net lb skate'!B85</f>
        <v>2C</v>
      </c>
      <c r="C85" s="28">
        <v>80.3</v>
      </c>
      <c r="D85" s="32">
        <v>6</v>
      </c>
      <c r="E85" s="28">
        <v>72.099999999999994</v>
      </c>
      <c r="F85" s="28">
        <v>89.5</v>
      </c>
    </row>
    <row r="86" spans="1:6" x14ac:dyDescent="0.25">
      <c r="A86" s="11">
        <f>'net lb skate'!A86</f>
        <v>2008</v>
      </c>
      <c r="B86" s="11" t="str">
        <f>'net lb skate'!B86</f>
        <v>2C</v>
      </c>
      <c r="C86" s="28">
        <v>88</v>
      </c>
      <c r="D86" s="32">
        <v>6</v>
      </c>
      <c r="E86" s="28">
        <v>79.099999999999994</v>
      </c>
      <c r="F86" s="28">
        <v>98.7</v>
      </c>
    </row>
    <row r="87" spans="1:6" x14ac:dyDescent="0.25">
      <c r="A87" s="11">
        <f>'net lb skate'!A87</f>
        <v>2007</v>
      </c>
      <c r="B87" s="11" t="str">
        <f>'net lb skate'!B87</f>
        <v>2C</v>
      </c>
      <c r="C87" s="28">
        <v>92.2</v>
      </c>
      <c r="D87" s="32">
        <v>5</v>
      </c>
      <c r="E87" s="28">
        <v>82.8</v>
      </c>
      <c r="F87" s="28">
        <v>102.3</v>
      </c>
    </row>
    <row r="88" spans="1:6" x14ac:dyDescent="0.25">
      <c r="A88" s="11">
        <f>'net lb skate'!A88</f>
        <v>2006</v>
      </c>
      <c r="B88" s="11" t="str">
        <f>'net lb skate'!B88</f>
        <v>2C</v>
      </c>
      <c r="C88" s="28">
        <v>91.7</v>
      </c>
      <c r="D88" s="32">
        <v>5</v>
      </c>
      <c r="E88" s="28">
        <v>82.9</v>
      </c>
      <c r="F88" s="28">
        <v>102.1</v>
      </c>
    </row>
    <row r="89" spans="1:6" x14ac:dyDescent="0.25">
      <c r="A89" s="11">
        <f>'net lb skate'!A89</f>
        <v>2005</v>
      </c>
      <c r="B89" s="11" t="str">
        <f>'net lb skate'!B89</f>
        <v>2C</v>
      </c>
      <c r="C89" s="28">
        <v>95.3</v>
      </c>
      <c r="D89" s="32">
        <v>6</v>
      </c>
      <c r="E89" s="28">
        <v>85.9</v>
      </c>
      <c r="F89" s="28">
        <v>106.2</v>
      </c>
    </row>
    <row r="90" spans="1:6" x14ac:dyDescent="0.25">
      <c r="A90" s="11">
        <f>'net lb skate'!A90</f>
        <v>2004</v>
      </c>
      <c r="B90" s="11" t="str">
        <f>'net lb skate'!B90</f>
        <v>2C</v>
      </c>
      <c r="C90" s="28">
        <v>87</v>
      </c>
      <c r="D90" s="32">
        <v>6</v>
      </c>
      <c r="E90" s="28">
        <v>78.099999999999994</v>
      </c>
      <c r="F90" s="28">
        <v>96.8</v>
      </c>
    </row>
    <row r="91" spans="1:6" x14ac:dyDescent="0.25">
      <c r="A91" s="11">
        <f>'net lb skate'!A91</f>
        <v>2003</v>
      </c>
      <c r="B91" s="11" t="str">
        <f>'net lb skate'!B91</f>
        <v>2C</v>
      </c>
      <c r="C91" s="28">
        <v>117.1</v>
      </c>
      <c r="D91" s="32">
        <v>5</v>
      </c>
      <c r="E91" s="28">
        <v>105.7</v>
      </c>
      <c r="F91" s="28">
        <v>129.69999999999999</v>
      </c>
    </row>
    <row r="92" spans="1:6" x14ac:dyDescent="0.25">
      <c r="A92" s="11">
        <f>'net lb skate'!A92</f>
        <v>2002</v>
      </c>
      <c r="B92" s="11" t="str">
        <f>'net lb skate'!B92</f>
        <v>2C</v>
      </c>
      <c r="C92" s="28">
        <v>141.30000000000001</v>
      </c>
      <c r="D92" s="32">
        <v>5</v>
      </c>
      <c r="E92" s="28">
        <v>127.6</v>
      </c>
      <c r="F92" s="28">
        <v>155.69999999999999</v>
      </c>
    </row>
    <row r="93" spans="1:6" x14ac:dyDescent="0.25">
      <c r="A93" s="11">
        <f>'net lb skate'!A93</f>
        <v>2001</v>
      </c>
      <c r="B93" s="11" t="str">
        <f>'net lb skate'!B93</f>
        <v>2C</v>
      </c>
      <c r="C93" s="28">
        <v>132.1</v>
      </c>
      <c r="D93" s="32">
        <v>5</v>
      </c>
      <c r="E93" s="28">
        <v>118.4</v>
      </c>
      <c r="F93" s="28">
        <v>147</v>
      </c>
    </row>
    <row r="94" spans="1:6" x14ac:dyDescent="0.25">
      <c r="A94" s="11">
        <f>'net lb skate'!A94</f>
        <v>2000</v>
      </c>
      <c r="B94" s="11" t="str">
        <f>'net lb skate'!B94</f>
        <v>2C</v>
      </c>
      <c r="C94" s="28">
        <v>119.2</v>
      </c>
      <c r="D94" s="32">
        <v>5</v>
      </c>
      <c r="E94" s="28">
        <v>107.4</v>
      </c>
      <c r="F94" s="28">
        <v>132.6</v>
      </c>
    </row>
    <row r="95" spans="1:6" x14ac:dyDescent="0.25">
      <c r="A95" s="11">
        <f>'net lb skate'!A95</f>
        <v>1999</v>
      </c>
      <c r="B95" s="11" t="str">
        <f>'net lb skate'!B95</f>
        <v>2C</v>
      </c>
      <c r="C95" s="28">
        <v>111.8</v>
      </c>
      <c r="D95" s="32">
        <v>5</v>
      </c>
      <c r="E95" s="28">
        <v>100.9</v>
      </c>
      <c r="F95" s="28">
        <v>123.9</v>
      </c>
    </row>
    <row r="96" spans="1:6" x14ac:dyDescent="0.25">
      <c r="A96" s="11">
        <f>'net lb skate'!A96</f>
        <v>1998</v>
      </c>
      <c r="B96" s="11" t="str">
        <f>'net lb skate'!B96</f>
        <v>2C</v>
      </c>
      <c r="C96" s="28">
        <v>139.80000000000001</v>
      </c>
      <c r="D96" s="32">
        <v>5</v>
      </c>
      <c r="E96" s="28">
        <v>126.3</v>
      </c>
      <c r="F96" s="28">
        <v>154.80000000000001</v>
      </c>
    </row>
    <row r="97" spans="1:6" x14ac:dyDescent="0.25">
      <c r="A97" s="11">
        <f>'net lb skate'!A97</f>
        <v>1997</v>
      </c>
      <c r="B97" s="11" t="str">
        <f>'net lb skate'!B97</f>
        <v>2C</v>
      </c>
      <c r="C97" s="28">
        <v>175</v>
      </c>
      <c r="D97" s="32">
        <v>6</v>
      </c>
      <c r="E97" s="28">
        <v>155.30000000000001</v>
      </c>
      <c r="F97" s="28">
        <v>196.5</v>
      </c>
    </row>
    <row r="98" spans="1:6" x14ac:dyDescent="0.25">
      <c r="A98" s="11">
        <f>'net lb skate'!A98</f>
        <v>1996</v>
      </c>
      <c r="B98" s="11" t="str">
        <f>'net lb skate'!B98</f>
        <v>2C</v>
      </c>
      <c r="C98" s="28">
        <v>174.8</v>
      </c>
      <c r="D98" s="32">
        <v>6</v>
      </c>
      <c r="E98" s="28">
        <v>154.19999999999999</v>
      </c>
      <c r="F98" s="28">
        <v>198.3</v>
      </c>
    </row>
    <row r="99" spans="1:6" x14ac:dyDescent="0.25">
      <c r="A99" s="11">
        <f>'net lb skate'!A99</f>
        <v>1995</v>
      </c>
      <c r="B99" s="11" t="str">
        <f>'net lb skate'!B99</f>
        <v>2C</v>
      </c>
      <c r="C99" s="28">
        <v>179.9</v>
      </c>
      <c r="D99" s="32">
        <v>11</v>
      </c>
      <c r="E99" s="28">
        <v>143.80000000000001</v>
      </c>
      <c r="F99" s="28">
        <v>221.9</v>
      </c>
    </row>
    <row r="100" spans="1:6" x14ac:dyDescent="0.25">
      <c r="A100" s="11">
        <f>'net lb skate'!A100</f>
        <v>1994</v>
      </c>
      <c r="B100" s="11" t="str">
        <f>'net lb skate'!B100</f>
        <v>2C</v>
      </c>
      <c r="C100" s="28">
        <v>158.9</v>
      </c>
      <c r="D100" s="32">
        <v>15</v>
      </c>
      <c r="E100" s="28">
        <v>116.8</v>
      </c>
      <c r="F100" s="28">
        <v>211.1</v>
      </c>
    </row>
    <row r="101" spans="1:6" x14ac:dyDescent="0.25">
      <c r="A101" s="11">
        <f>'net lb skate'!A101</f>
        <v>1993</v>
      </c>
      <c r="B101" s="11" t="str">
        <f>'net lb skate'!B101</f>
        <v>2C</v>
      </c>
      <c r="C101" s="28">
        <v>139.6</v>
      </c>
      <c r="D101" s="32">
        <v>16</v>
      </c>
      <c r="E101" s="28">
        <v>101</v>
      </c>
      <c r="F101" s="28">
        <v>187.8</v>
      </c>
    </row>
    <row r="102" spans="1:6" x14ac:dyDescent="0.25">
      <c r="A102" s="11">
        <v>2025</v>
      </c>
      <c r="B102" s="11" t="s">
        <v>4</v>
      </c>
      <c r="C102" s="28">
        <v>50.2</v>
      </c>
      <c r="D102" s="32">
        <v>11</v>
      </c>
      <c r="E102" s="28">
        <v>40.6</v>
      </c>
      <c r="F102" s="28">
        <v>62.2</v>
      </c>
    </row>
    <row r="103" spans="1:6" x14ac:dyDescent="0.25">
      <c r="A103" s="11">
        <f>'net lb skate'!A103</f>
        <v>2024</v>
      </c>
      <c r="B103" s="11" t="str">
        <f>'net lb skate'!B103</f>
        <v>3A</v>
      </c>
      <c r="C103" s="28">
        <v>48.2</v>
      </c>
      <c r="D103" s="32">
        <v>9</v>
      </c>
      <c r="E103" s="28">
        <v>40.700000000000003</v>
      </c>
      <c r="F103" s="28">
        <v>57</v>
      </c>
    </row>
    <row r="104" spans="1:6" x14ac:dyDescent="0.25">
      <c r="A104" s="11">
        <f>'net lb skate'!A104</f>
        <v>2023</v>
      </c>
      <c r="B104" s="11" t="str">
        <f>'net lb skate'!B104</f>
        <v>3A</v>
      </c>
      <c r="C104" s="28">
        <v>51.3</v>
      </c>
      <c r="D104" s="32">
        <v>7</v>
      </c>
      <c r="E104" s="28">
        <v>44.9</v>
      </c>
      <c r="F104" s="28">
        <v>58.2</v>
      </c>
    </row>
    <row r="105" spans="1:6" x14ac:dyDescent="0.25">
      <c r="A105" s="11">
        <f>'net lb skate'!A105</f>
        <v>2022</v>
      </c>
      <c r="B105" s="11" t="str">
        <f>'net lb skate'!B105</f>
        <v>3A</v>
      </c>
      <c r="C105" s="28">
        <v>56.2</v>
      </c>
      <c r="D105" s="32">
        <v>5</v>
      </c>
      <c r="E105" s="28">
        <v>51.2</v>
      </c>
      <c r="F105" s="28">
        <v>61.6</v>
      </c>
    </row>
    <row r="106" spans="1:6" x14ac:dyDescent="0.25">
      <c r="A106" s="11">
        <f>'net lb skate'!A106</f>
        <v>2021</v>
      </c>
      <c r="B106" s="11" t="str">
        <f>'net lb skate'!B106</f>
        <v>3A</v>
      </c>
      <c r="C106" s="28">
        <v>78.5</v>
      </c>
      <c r="D106" s="32">
        <v>3</v>
      </c>
      <c r="E106" s="28">
        <v>73.3</v>
      </c>
      <c r="F106" s="28">
        <v>83.9</v>
      </c>
    </row>
    <row r="107" spans="1:6" x14ac:dyDescent="0.25">
      <c r="A107" s="11">
        <f>'net lb skate'!A107</f>
        <v>2020</v>
      </c>
      <c r="B107" s="11" t="str">
        <f>'net lb skate'!B107</f>
        <v>3A</v>
      </c>
      <c r="C107" s="28">
        <v>80.900000000000006</v>
      </c>
      <c r="D107" s="32">
        <v>3</v>
      </c>
      <c r="E107" s="28">
        <v>75.8</v>
      </c>
      <c r="F107" s="28">
        <v>86.3</v>
      </c>
    </row>
    <row r="108" spans="1:6" x14ac:dyDescent="0.25">
      <c r="A108" s="11">
        <f>'net lb skate'!A108</f>
        <v>2019</v>
      </c>
      <c r="B108" s="11" t="str">
        <f>'net lb skate'!B108</f>
        <v>3A</v>
      </c>
      <c r="C108" s="28">
        <v>68.400000000000006</v>
      </c>
      <c r="D108" s="32">
        <v>3</v>
      </c>
      <c r="E108" s="28">
        <v>63.9</v>
      </c>
      <c r="F108" s="28">
        <v>73.2</v>
      </c>
    </row>
    <row r="109" spans="1:6" x14ac:dyDescent="0.25">
      <c r="A109" s="11">
        <f>'net lb skate'!A109</f>
        <v>2018</v>
      </c>
      <c r="B109" s="11" t="str">
        <f>'net lb skate'!B109</f>
        <v>3A</v>
      </c>
      <c r="C109" s="28">
        <v>84.4</v>
      </c>
      <c r="D109" s="32">
        <v>4</v>
      </c>
      <c r="E109" s="28">
        <v>78.400000000000006</v>
      </c>
      <c r="F109" s="28">
        <v>90.8</v>
      </c>
    </row>
    <row r="110" spans="1:6" x14ac:dyDescent="0.25">
      <c r="A110" s="11">
        <f>'net lb skate'!A110</f>
        <v>2017</v>
      </c>
      <c r="B110" s="11" t="str">
        <f>'net lb skate'!B110</f>
        <v>3A</v>
      </c>
      <c r="C110" s="28">
        <v>91</v>
      </c>
      <c r="D110" s="32">
        <v>4</v>
      </c>
      <c r="E110" s="28">
        <v>84.5</v>
      </c>
      <c r="F110" s="28">
        <v>97.8</v>
      </c>
    </row>
    <row r="111" spans="1:6" x14ac:dyDescent="0.25">
      <c r="A111" s="11">
        <f>'net lb skate'!A111</f>
        <v>2016</v>
      </c>
      <c r="B111" s="11" t="str">
        <f>'net lb skate'!B111</f>
        <v>3A</v>
      </c>
      <c r="C111" s="28">
        <v>110.1</v>
      </c>
      <c r="D111" s="32">
        <v>4</v>
      </c>
      <c r="E111" s="28">
        <v>102.3</v>
      </c>
      <c r="F111" s="28">
        <v>118.5</v>
      </c>
    </row>
    <row r="112" spans="1:6" x14ac:dyDescent="0.25">
      <c r="A112" s="11">
        <f>'net lb skate'!A112</f>
        <v>2015</v>
      </c>
      <c r="B112" s="11" t="str">
        <f>'net lb skate'!B112</f>
        <v>3A</v>
      </c>
      <c r="C112" s="28">
        <v>107.6</v>
      </c>
      <c r="D112" s="32">
        <v>4</v>
      </c>
      <c r="E112" s="28">
        <v>99.7</v>
      </c>
      <c r="F112" s="28">
        <v>115.9</v>
      </c>
    </row>
    <row r="113" spans="1:6" x14ac:dyDescent="0.25">
      <c r="A113" s="11">
        <f>'net lb skate'!A113</f>
        <v>2014</v>
      </c>
      <c r="B113" s="11" t="str">
        <f>'net lb skate'!B113</f>
        <v>3A</v>
      </c>
      <c r="C113" s="28">
        <v>109.2</v>
      </c>
      <c r="D113" s="32">
        <v>4</v>
      </c>
      <c r="E113" s="28">
        <v>101.5</v>
      </c>
      <c r="F113" s="28">
        <v>117.5</v>
      </c>
    </row>
    <row r="114" spans="1:6" x14ac:dyDescent="0.25">
      <c r="A114" s="11">
        <f>'net lb skate'!A114</f>
        <v>2013</v>
      </c>
      <c r="B114" s="11" t="str">
        <f>'net lb skate'!B114</f>
        <v>3A</v>
      </c>
      <c r="C114" s="28">
        <v>90.4</v>
      </c>
      <c r="D114" s="32">
        <v>4</v>
      </c>
      <c r="E114" s="28">
        <v>83.8</v>
      </c>
      <c r="F114" s="28">
        <v>97.6</v>
      </c>
    </row>
    <row r="115" spans="1:6" x14ac:dyDescent="0.25">
      <c r="A115" s="11">
        <f>'net lb skate'!A115</f>
        <v>2012</v>
      </c>
      <c r="B115" s="11" t="str">
        <f>'net lb skate'!B115</f>
        <v>3A</v>
      </c>
      <c r="C115" s="28">
        <v>122.2</v>
      </c>
      <c r="D115" s="32">
        <v>4</v>
      </c>
      <c r="E115" s="28">
        <v>113.8</v>
      </c>
      <c r="F115" s="28">
        <v>131.6</v>
      </c>
    </row>
    <row r="116" spans="1:6" x14ac:dyDescent="0.25">
      <c r="A116" s="11">
        <f>'net lb skate'!A116</f>
        <v>2011</v>
      </c>
      <c r="B116" s="11" t="str">
        <f>'net lb skate'!B116</f>
        <v>3A</v>
      </c>
      <c r="C116" s="28">
        <v>111.1</v>
      </c>
      <c r="D116" s="32">
        <v>4</v>
      </c>
      <c r="E116" s="28">
        <v>103</v>
      </c>
      <c r="F116" s="28">
        <v>119.7</v>
      </c>
    </row>
    <row r="117" spans="1:6" x14ac:dyDescent="0.25">
      <c r="A117" s="11">
        <f>'net lb skate'!A117</f>
        <v>2010</v>
      </c>
      <c r="B117" s="11" t="str">
        <f>'net lb skate'!B117</f>
        <v>3A</v>
      </c>
      <c r="C117" s="28">
        <v>108.2</v>
      </c>
      <c r="D117" s="32">
        <v>4</v>
      </c>
      <c r="E117" s="28">
        <v>100.3</v>
      </c>
      <c r="F117" s="28">
        <v>116.8</v>
      </c>
    </row>
    <row r="118" spans="1:6" x14ac:dyDescent="0.25">
      <c r="A118" s="11">
        <f>'net lb skate'!A118</f>
        <v>2009</v>
      </c>
      <c r="B118" s="11" t="str">
        <f>'net lb skate'!B118</f>
        <v>3A</v>
      </c>
      <c r="C118" s="28">
        <v>109.2</v>
      </c>
      <c r="D118" s="32">
        <v>4</v>
      </c>
      <c r="E118" s="28">
        <v>101.1</v>
      </c>
      <c r="F118" s="28">
        <v>117.9</v>
      </c>
    </row>
    <row r="119" spans="1:6" x14ac:dyDescent="0.25">
      <c r="A119" s="11">
        <f>'net lb skate'!A119</f>
        <v>2008</v>
      </c>
      <c r="B119" s="11" t="str">
        <f>'net lb skate'!B119</f>
        <v>3A</v>
      </c>
      <c r="C119" s="28">
        <v>125.8</v>
      </c>
      <c r="D119" s="32">
        <v>4</v>
      </c>
      <c r="E119" s="28">
        <v>116</v>
      </c>
      <c r="F119" s="28">
        <v>135.9</v>
      </c>
    </row>
    <row r="120" spans="1:6" x14ac:dyDescent="0.25">
      <c r="A120" s="11">
        <f>'net lb skate'!A120</f>
        <v>2007</v>
      </c>
      <c r="B120" s="11" t="str">
        <f>'net lb skate'!B120</f>
        <v>3A</v>
      </c>
      <c r="C120" s="28">
        <v>147.30000000000001</v>
      </c>
      <c r="D120" s="32">
        <v>4</v>
      </c>
      <c r="E120" s="28">
        <v>135.80000000000001</v>
      </c>
      <c r="F120" s="28">
        <v>159.80000000000001</v>
      </c>
    </row>
    <row r="121" spans="1:6" x14ac:dyDescent="0.25">
      <c r="A121" s="11">
        <f>'net lb skate'!A121</f>
        <v>2006</v>
      </c>
      <c r="B121" s="11" t="str">
        <f>'net lb skate'!B121</f>
        <v>3A</v>
      </c>
      <c r="C121" s="28">
        <v>151.4</v>
      </c>
      <c r="D121" s="32">
        <v>4</v>
      </c>
      <c r="E121" s="28">
        <v>140</v>
      </c>
      <c r="F121" s="28">
        <v>163.69999999999999</v>
      </c>
    </row>
    <row r="122" spans="1:6" x14ac:dyDescent="0.25">
      <c r="A122" s="11">
        <f>'net lb skate'!A122</f>
        <v>2005</v>
      </c>
      <c r="B122" s="11" t="str">
        <f>'net lb skate'!B122</f>
        <v>3A</v>
      </c>
      <c r="C122" s="28">
        <v>171.3</v>
      </c>
      <c r="D122" s="32">
        <v>4</v>
      </c>
      <c r="E122" s="28">
        <v>158.1</v>
      </c>
      <c r="F122" s="28">
        <v>185.4</v>
      </c>
    </row>
    <row r="123" spans="1:6" x14ac:dyDescent="0.25">
      <c r="A123" s="11">
        <f>'net lb skate'!A123</f>
        <v>2004</v>
      </c>
      <c r="B123" s="11" t="str">
        <f>'net lb skate'!B123</f>
        <v>3A</v>
      </c>
      <c r="C123" s="28">
        <v>190</v>
      </c>
      <c r="D123" s="32">
        <v>4</v>
      </c>
      <c r="E123" s="28">
        <v>175.8</v>
      </c>
      <c r="F123" s="28">
        <v>204.5</v>
      </c>
    </row>
    <row r="124" spans="1:6" x14ac:dyDescent="0.25">
      <c r="A124" s="11">
        <f>'net lb skate'!A124</f>
        <v>2003</v>
      </c>
      <c r="B124" s="11" t="str">
        <f>'net lb skate'!B124</f>
        <v>3A</v>
      </c>
      <c r="C124" s="28">
        <v>162</v>
      </c>
      <c r="D124" s="32">
        <v>4</v>
      </c>
      <c r="E124" s="28">
        <v>149.5</v>
      </c>
      <c r="F124" s="28">
        <v>174.2</v>
      </c>
    </row>
    <row r="125" spans="1:6" x14ac:dyDescent="0.25">
      <c r="A125" s="11">
        <f>'net lb skate'!A125</f>
        <v>2002</v>
      </c>
      <c r="B125" s="11" t="str">
        <f>'net lb skate'!B125</f>
        <v>3A</v>
      </c>
      <c r="C125" s="28">
        <v>192</v>
      </c>
      <c r="D125" s="32">
        <v>4</v>
      </c>
      <c r="E125" s="28">
        <v>177.2</v>
      </c>
      <c r="F125" s="28">
        <v>207.2</v>
      </c>
    </row>
    <row r="126" spans="1:6" x14ac:dyDescent="0.25">
      <c r="A126" s="11">
        <f>'net lb skate'!A126</f>
        <v>2001</v>
      </c>
      <c r="B126" s="11" t="str">
        <f>'net lb skate'!B126</f>
        <v>3A</v>
      </c>
      <c r="C126" s="28">
        <v>166.6</v>
      </c>
      <c r="D126" s="32">
        <v>4</v>
      </c>
      <c r="E126" s="28">
        <v>154.4</v>
      </c>
      <c r="F126" s="28">
        <v>179.8</v>
      </c>
    </row>
    <row r="127" spans="1:6" x14ac:dyDescent="0.25">
      <c r="A127" s="11">
        <f>'net lb skate'!A127</f>
        <v>2000</v>
      </c>
      <c r="B127" s="11" t="str">
        <f>'net lb skate'!B127</f>
        <v>3A</v>
      </c>
      <c r="C127" s="28">
        <v>173.9</v>
      </c>
      <c r="D127" s="32">
        <v>4</v>
      </c>
      <c r="E127" s="28">
        <v>162</v>
      </c>
      <c r="F127" s="28">
        <v>187.5</v>
      </c>
    </row>
    <row r="128" spans="1:6" x14ac:dyDescent="0.25">
      <c r="A128" s="11">
        <f>'net lb skate'!A128</f>
        <v>1999</v>
      </c>
      <c r="B128" s="11" t="str">
        <f>'net lb skate'!B128</f>
        <v>3A</v>
      </c>
      <c r="C128" s="28">
        <v>140.4</v>
      </c>
      <c r="D128" s="32">
        <v>4</v>
      </c>
      <c r="E128" s="28">
        <v>130.1</v>
      </c>
      <c r="F128" s="28">
        <v>151.30000000000001</v>
      </c>
    </row>
    <row r="129" spans="1:6" x14ac:dyDescent="0.25">
      <c r="A129" s="11">
        <f>'net lb skate'!A129</f>
        <v>1998</v>
      </c>
      <c r="B129" s="11" t="str">
        <f>'net lb skate'!B129</f>
        <v>3A</v>
      </c>
      <c r="C129" s="28">
        <v>163.19999999999999</v>
      </c>
      <c r="D129" s="32">
        <v>4</v>
      </c>
      <c r="E129" s="28">
        <v>152.1</v>
      </c>
      <c r="F129" s="28">
        <v>175.7</v>
      </c>
    </row>
    <row r="130" spans="1:6" x14ac:dyDescent="0.25">
      <c r="A130" s="11">
        <f>'net lb skate'!A130</f>
        <v>1997</v>
      </c>
      <c r="B130" s="11" t="str">
        <f>'net lb skate'!B130</f>
        <v>3A</v>
      </c>
      <c r="C130" s="28">
        <v>215.7</v>
      </c>
      <c r="D130" s="32">
        <v>5</v>
      </c>
      <c r="E130" s="28">
        <v>196.5</v>
      </c>
      <c r="F130" s="28">
        <v>237.6</v>
      </c>
    </row>
    <row r="131" spans="1:6" x14ac:dyDescent="0.25">
      <c r="A131" s="11">
        <f>'net lb skate'!A131</f>
        <v>1996</v>
      </c>
      <c r="B131" s="11" t="str">
        <f>'net lb skate'!B131</f>
        <v>3A</v>
      </c>
      <c r="C131" s="28">
        <v>189.8</v>
      </c>
      <c r="D131" s="32">
        <v>6</v>
      </c>
      <c r="E131" s="28">
        <v>170.5</v>
      </c>
      <c r="F131" s="28">
        <v>212.3</v>
      </c>
    </row>
    <row r="132" spans="1:6" x14ac:dyDescent="0.25">
      <c r="A132" s="11">
        <f>'net lb skate'!A132</f>
        <v>1995</v>
      </c>
      <c r="B132" s="11" t="str">
        <f>'net lb skate'!B132</f>
        <v>3A</v>
      </c>
      <c r="C132" s="28">
        <v>195.9</v>
      </c>
      <c r="D132" s="32">
        <v>8</v>
      </c>
      <c r="E132" s="28">
        <v>167.9</v>
      </c>
      <c r="F132" s="28">
        <v>228.6</v>
      </c>
    </row>
    <row r="133" spans="1:6" x14ac:dyDescent="0.25">
      <c r="A133" s="11">
        <f>'net lb skate'!A133</f>
        <v>1994</v>
      </c>
      <c r="B133" s="11" t="str">
        <f>'net lb skate'!B133</f>
        <v>3A</v>
      </c>
      <c r="C133" s="28">
        <v>181.4</v>
      </c>
      <c r="D133" s="32">
        <v>10</v>
      </c>
      <c r="E133" s="28">
        <v>151.30000000000001</v>
      </c>
      <c r="F133" s="28">
        <v>219.6</v>
      </c>
    </row>
    <row r="134" spans="1:6" x14ac:dyDescent="0.25">
      <c r="A134" s="11">
        <f>'net lb skate'!A134</f>
        <v>1993</v>
      </c>
      <c r="B134" s="11" t="str">
        <f>'net lb skate'!B134</f>
        <v>3A</v>
      </c>
      <c r="C134" s="28">
        <v>201.1</v>
      </c>
      <c r="D134" s="32">
        <v>12</v>
      </c>
      <c r="E134" s="28">
        <v>161</v>
      </c>
      <c r="F134" s="28">
        <v>253.8</v>
      </c>
    </row>
    <row r="135" spans="1:6" x14ac:dyDescent="0.25">
      <c r="A135" s="11">
        <v>2025</v>
      </c>
      <c r="B135" s="11" t="s">
        <v>5</v>
      </c>
      <c r="C135" s="28">
        <v>59</v>
      </c>
      <c r="D135" s="32">
        <v>13</v>
      </c>
      <c r="E135" s="28">
        <v>46.5</v>
      </c>
      <c r="F135" s="28">
        <v>76</v>
      </c>
    </row>
    <row r="136" spans="1:6" x14ac:dyDescent="0.25">
      <c r="A136" s="11">
        <f>'net lb skate'!A136</f>
        <v>2024</v>
      </c>
      <c r="B136" s="11" t="str">
        <f>'net lb skate'!B136</f>
        <v>3B</v>
      </c>
      <c r="C136" s="28">
        <v>60.9</v>
      </c>
      <c r="D136" s="32">
        <v>11</v>
      </c>
      <c r="E136" s="28">
        <v>48.7</v>
      </c>
      <c r="F136" s="28">
        <v>75.400000000000006</v>
      </c>
    </row>
    <row r="137" spans="1:6" x14ac:dyDescent="0.25">
      <c r="A137" s="11">
        <f>'net lb skate'!A137</f>
        <v>2023</v>
      </c>
      <c r="B137" s="11" t="str">
        <f>'net lb skate'!B137</f>
        <v>3B</v>
      </c>
      <c r="C137" s="28">
        <v>68.099999999999994</v>
      </c>
      <c r="D137" s="32">
        <v>4</v>
      </c>
      <c r="E137" s="28">
        <v>63.1</v>
      </c>
      <c r="F137" s="28">
        <v>73.2</v>
      </c>
    </row>
    <row r="138" spans="1:6" x14ac:dyDescent="0.25">
      <c r="A138" s="11">
        <f>'net lb skate'!A138</f>
        <v>2022</v>
      </c>
      <c r="B138" s="11" t="str">
        <f>'net lb skate'!B138</f>
        <v>3B</v>
      </c>
      <c r="C138" s="28">
        <v>74.099999999999994</v>
      </c>
      <c r="D138" s="32">
        <v>9</v>
      </c>
      <c r="E138" s="28">
        <v>62.2</v>
      </c>
      <c r="F138" s="28">
        <v>88.1</v>
      </c>
    </row>
    <row r="139" spans="1:6" x14ac:dyDescent="0.25">
      <c r="A139" s="11">
        <f>'net lb skate'!A139</f>
        <v>2021</v>
      </c>
      <c r="B139" s="11" t="str">
        <f>'net lb skate'!B139</f>
        <v>3B</v>
      </c>
      <c r="C139" s="28">
        <v>90.2</v>
      </c>
      <c r="D139" s="32">
        <v>5</v>
      </c>
      <c r="E139" s="28">
        <v>82.5</v>
      </c>
      <c r="F139" s="28">
        <v>98.7</v>
      </c>
    </row>
    <row r="140" spans="1:6" x14ac:dyDescent="0.25">
      <c r="A140" s="11">
        <f>'net lb skate'!A140</f>
        <v>2020</v>
      </c>
      <c r="B140" s="11" t="str">
        <f>'net lb skate'!B140</f>
        <v>3B</v>
      </c>
      <c r="C140" s="28">
        <v>52.8</v>
      </c>
      <c r="D140" s="32">
        <v>7</v>
      </c>
      <c r="E140" s="28">
        <v>45.9</v>
      </c>
      <c r="F140" s="28">
        <v>60.4</v>
      </c>
    </row>
    <row r="141" spans="1:6" x14ac:dyDescent="0.25">
      <c r="A141" s="11">
        <f>'net lb skate'!A141</f>
        <v>2019</v>
      </c>
      <c r="B141" s="11" t="str">
        <f>'net lb skate'!B141</f>
        <v>3B</v>
      </c>
      <c r="C141" s="28">
        <v>57.4</v>
      </c>
      <c r="D141" s="32">
        <v>4</v>
      </c>
      <c r="E141" s="28">
        <v>53.3</v>
      </c>
      <c r="F141" s="28">
        <v>61.7</v>
      </c>
    </row>
    <row r="142" spans="1:6" x14ac:dyDescent="0.25">
      <c r="A142" s="11">
        <f>'net lb skate'!A142</f>
        <v>2018</v>
      </c>
      <c r="B142" s="11" t="str">
        <f>'net lb skate'!B142</f>
        <v>3B</v>
      </c>
      <c r="C142" s="28">
        <v>49.1</v>
      </c>
      <c r="D142" s="32">
        <v>4</v>
      </c>
      <c r="E142" s="28">
        <v>45.5</v>
      </c>
      <c r="F142" s="28">
        <v>53.1</v>
      </c>
    </row>
    <row r="143" spans="1:6" x14ac:dyDescent="0.25">
      <c r="A143" s="11">
        <f>'net lb skate'!A143</f>
        <v>2017</v>
      </c>
      <c r="B143" s="11" t="str">
        <f>'net lb skate'!B143</f>
        <v>3B</v>
      </c>
      <c r="C143" s="28">
        <v>56.1</v>
      </c>
      <c r="D143" s="32">
        <v>5</v>
      </c>
      <c r="E143" s="28">
        <v>51.6</v>
      </c>
      <c r="F143" s="28">
        <v>61</v>
      </c>
    </row>
    <row r="144" spans="1:6" x14ac:dyDescent="0.25">
      <c r="A144" s="11">
        <f>'net lb skate'!A144</f>
        <v>2016</v>
      </c>
      <c r="B144" s="11" t="str">
        <f>'net lb skate'!B144</f>
        <v>3B</v>
      </c>
      <c r="C144" s="28">
        <v>87.7</v>
      </c>
      <c r="D144" s="32">
        <v>5</v>
      </c>
      <c r="E144" s="28">
        <v>81</v>
      </c>
      <c r="F144" s="28">
        <v>95.9</v>
      </c>
    </row>
    <row r="145" spans="1:6" x14ac:dyDescent="0.25">
      <c r="A145" s="11">
        <f>'net lb skate'!A145</f>
        <v>2015</v>
      </c>
      <c r="B145" s="11" t="str">
        <f>'net lb skate'!B145</f>
        <v>3B</v>
      </c>
      <c r="C145" s="28">
        <v>76.5</v>
      </c>
      <c r="D145" s="32">
        <v>4</v>
      </c>
      <c r="E145" s="28">
        <v>70.400000000000006</v>
      </c>
      <c r="F145" s="28">
        <v>83.2</v>
      </c>
    </row>
    <row r="146" spans="1:6" x14ac:dyDescent="0.25">
      <c r="A146" s="11">
        <f>'net lb skate'!A146</f>
        <v>2014</v>
      </c>
      <c r="B146" s="11" t="str">
        <f>'net lb skate'!B146</f>
        <v>3B</v>
      </c>
      <c r="C146" s="28">
        <v>78.599999999999994</v>
      </c>
      <c r="D146" s="32">
        <v>4</v>
      </c>
      <c r="E146" s="28">
        <v>72.599999999999994</v>
      </c>
      <c r="F146" s="28">
        <v>85.2</v>
      </c>
    </row>
    <row r="147" spans="1:6" x14ac:dyDescent="0.25">
      <c r="A147" s="11">
        <f>'net lb skate'!A147</f>
        <v>2013</v>
      </c>
      <c r="B147" s="11" t="str">
        <f>'net lb skate'!B147</f>
        <v>3B</v>
      </c>
      <c r="C147" s="28">
        <v>74.2</v>
      </c>
      <c r="D147" s="32">
        <v>4</v>
      </c>
      <c r="E147" s="28">
        <v>68.599999999999994</v>
      </c>
      <c r="F147" s="28">
        <v>80.599999999999994</v>
      </c>
    </row>
    <row r="148" spans="1:6" x14ac:dyDescent="0.25">
      <c r="A148" s="11">
        <f>'net lb skate'!A148</f>
        <v>2012</v>
      </c>
      <c r="B148" s="11" t="str">
        <f>'net lb skate'!B148</f>
        <v>3B</v>
      </c>
      <c r="C148" s="28">
        <v>92.1</v>
      </c>
      <c r="D148" s="32">
        <v>4</v>
      </c>
      <c r="E148" s="28">
        <v>85.1</v>
      </c>
      <c r="F148" s="28">
        <v>100</v>
      </c>
    </row>
    <row r="149" spans="1:6" x14ac:dyDescent="0.25">
      <c r="A149" s="11">
        <f>'net lb skate'!A149</f>
        <v>2011</v>
      </c>
      <c r="B149" s="11" t="str">
        <f>'net lb skate'!B149</f>
        <v>3B</v>
      </c>
      <c r="C149" s="28">
        <v>95</v>
      </c>
      <c r="D149" s="32">
        <v>5</v>
      </c>
      <c r="E149" s="28">
        <v>87.6</v>
      </c>
      <c r="F149" s="28">
        <v>103.4</v>
      </c>
    </row>
    <row r="150" spans="1:6" x14ac:dyDescent="0.25">
      <c r="A150" s="11">
        <f>'net lb skate'!A150</f>
        <v>2010</v>
      </c>
      <c r="B150" s="11" t="str">
        <f>'net lb skate'!B150</f>
        <v>3B</v>
      </c>
      <c r="C150" s="28">
        <v>104.1</v>
      </c>
      <c r="D150" s="32">
        <v>6</v>
      </c>
      <c r="E150" s="28">
        <v>95.8</v>
      </c>
      <c r="F150" s="28">
        <v>113.3</v>
      </c>
    </row>
    <row r="151" spans="1:6" x14ac:dyDescent="0.25">
      <c r="A151" s="11">
        <f>'net lb skate'!A151</f>
        <v>2009</v>
      </c>
      <c r="B151" s="11" t="str">
        <f>'net lb skate'!B151</f>
        <v>3B</v>
      </c>
      <c r="C151" s="28">
        <v>112.7</v>
      </c>
      <c r="D151" s="32">
        <v>8</v>
      </c>
      <c r="E151" s="28">
        <v>103.5</v>
      </c>
      <c r="F151" s="28">
        <v>124.3</v>
      </c>
    </row>
    <row r="152" spans="1:6" x14ac:dyDescent="0.25">
      <c r="A152" s="11">
        <f>'net lb skate'!A152</f>
        <v>2008</v>
      </c>
      <c r="B152" s="11" t="str">
        <f>'net lb skate'!B152</f>
        <v>3B</v>
      </c>
      <c r="C152" s="28">
        <v>125.5</v>
      </c>
      <c r="D152" s="32">
        <v>7</v>
      </c>
      <c r="E152" s="28">
        <v>115.6</v>
      </c>
      <c r="F152" s="28">
        <v>138.5</v>
      </c>
    </row>
    <row r="153" spans="1:6" x14ac:dyDescent="0.25">
      <c r="A153" s="11">
        <f>'net lb skate'!A153</f>
        <v>2007</v>
      </c>
      <c r="B153" s="11" t="str">
        <f>'net lb skate'!B153</f>
        <v>3B</v>
      </c>
      <c r="C153" s="28">
        <v>140.30000000000001</v>
      </c>
      <c r="D153" s="32">
        <v>7</v>
      </c>
      <c r="E153" s="28">
        <v>128.69999999999999</v>
      </c>
      <c r="F153" s="28">
        <v>154.19999999999999</v>
      </c>
    </row>
    <row r="154" spans="1:6" x14ac:dyDescent="0.25">
      <c r="A154" s="11">
        <f>'net lb skate'!A154</f>
        <v>2006</v>
      </c>
      <c r="B154" s="11" t="str">
        <f>'net lb skate'!B154</f>
        <v>3B</v>
      </c>
      <c r="C154" s="28">
        <v>133.6</v>
      </c>
      <c r="D154" s="32">
        <v>6</v>
      </c>
      <c r="E154" s="28">
        <v>122.8</v>
      </c>
      <c r="F154" s="28">
        <v>146.9</v>
      </c>
    </row>
    <row r="155" spans="1:6" x14ac:dyDescent="0.25">
      <c r="A155" s="11">
        <f>'net lb skate'!A155</f>
        <v>2005</v>
      </c>
      <c r="B155" s="11" t="str">
        <f>'net lb skate'!B155</f>
        <v>3B</v>
      </c>
      <c r="C155" s="28">
        <v>129.9</v>
      </c>
      <c r="D155" s="32">
        <v>5</v>
      </c>
      <c r="E155" s="28">
        <v>119.5</v>
      </c>
      <c r="F155" s="28">
        <v>143.1</v>
      </c>
    </row>
    <row r="156" spans="1:6" x14ac:dyDescent="0.25">
      <c r="A156" s="11">
        <f>'net lb skate'!A156</f>
        <v>2004</v>
      </c>
      <c r="B156" s="11" t="str">
        <f>'net lb skate'!B156</f>
        <v>3B</v>
      </c>
      <c r="C156" s="28">
        <v>174</v>
      </c>
      <c r="D156" s="32">
        <v>6</v>
      </c>
      <c r="E156" s="28">
        <v>159.1</v>
      </c>
      <c r="F156" s="28">
        <v>190.1</v>
      </c>
    </row>
    <row r="157" spans="1:6" x14ac:dyDescent="0.25">
      <c r="A157" s="11">
        <f>'net lb skate'!A157</f>
        <v>2003</v>
      </c>
      <c r="B157" s="11" t="str">
        <f>'net lb skate'!B157</f>
        <v>3B</v>
      </c>
      <c r="C157" s="28">
        <v>194.8</v>
      </c>
      <c r="D157" s="32">
        <v>6</v>
      </c>
      <c r="E157" s="28">
        <v>179.3</v>
      </c>
      <c r="F157" s="28">
        <v>212.2</v>
      </c>
    </row>
    <row r="158" spans="1:6" x14ac:dyDescent="0.25">
      <c r="A158" s="11">
        <f>'net lb skate'!A158</f>
        <v>2002</v>
      </c>
      <c r="B158" s="11" t="str">
        <f>'net lb skate'!B158</f>
        <v>3B</v>
      </c>
      <c r="C158" s="28">
        <v>181.1</v>
      </c>
      <c r="D158" s="32">
        <v>7</v>
      </c>
      <c r="E158" s="28">
        <v>166</v>
      </c>
      <c r="F158" s="28">
        <v>201.3</v>
      </c>
    </row>
    <row r="159" spans="1:6" x14ac:dyDescent="0.25">
      <c r="A159" s="11">
        <f>'net lb skate'!A159</f>
        <v>2001</v>
      </c>
      <c r="B159" s="11" t="str">
        <f>'net lb skate'!B159</f>
        <v>3B</v>
      </c>
      <c r="C159" s="28">
        <v>216.6</v>
      </c>
      <c r="D159" s="32">
        <v>7</v>
      </c>
      <c r="E159" s="28">
        <v>198.6</v>
      </c>
      <c r="F159" s="28">
        <v>239.4</v>
      </c>
    </row>
    <row r="160" spans="1:6" x14ac:dyDescent="0.25">
      <c r="A160" s="11">
        <f>'net lb skate'!A160</f>
        <v>2000</v>
      </c>
      <c r="B160" s="11" t="str">
        <f>'net lb skate'!B160</f>
        <v>3B</v>
      </c>
      <c r="C160" s="28">
        <v>265.89999999999998</v>
      </c>
      <c r="D160" s="32">
        <v>6</v>
      </c>
      <c r="E160" s="28">
        <v>243.2</v>
      </c>
      <c r="F160" s="28">
        <v>294.7</v>
      </c>
    </row>
    <row r="161" spans="1:6" x14ac:dyDescent="0.25">
      <c r="A161" s="11">
        <f>'net lb skate'!A161</f>
        <v>1999</v>
      </c>
      <c r="B161" s="11" t="str">
        <f>'net lb skate'!B161</f>
        <v>3B</v>
      </c>
      <c r="C161" s="28">
        <v>300.60000000000002</v>
      </c>
      <c r="D161" s="32">
        <v>5</v>
      </c>
      <c r="E161" s="28">
        <v>276.60000000000002</v>
      </c>
      <c r="F161" s="28">
        <v>330.9</v>
      </c>
    </row>
    <row r="162" spans="1:6" x14ac:dyDescent="0.25">
      <c r="A162" s="11">
        <f>'net lb skate'!A162</f>
        <v>1998</v>
      </c>
      <c r="B162" s="11" t="str">
        <f>'net lb skate'!B162</f>
        <v>3B</v>
      </c>
      <c r="C162" s="28">
        <v>292.89999999999998</v>
      </c>
      <c r="D162" s="32">
        <v>6</v>
      </c>
      <c r="E162" s="28">
        <v>267.5</v>
      </c>
      <c r="F162" s="28">
        <v>324.2</v>
      </c>
    </row>
    <row r="163" spans="1:6" x14ac:dyDescent="0.25">
      <c r="A163" s="11">
        <f>'net lb skate'!A163</f>
        <v>1997</v>
      </c>
      <c r="B163" s="11" t="str">
        <f>'net lb skate'!B163</f>
        <v>3B</v>
      </c>
      <c r="C163" s="28">
        <v>258.8</v>
      </c>
      <c r="D163" s="32">
        <v>10</v>
      </c>
      <c r="E163" s="28">
        <v>232.2</v>
      </c>
      <c r="F163" s="28">
        <v>293.8</v>
      </c>
    </row>
    <row r="164" spans="1:6" x14ac:dyDescent="0.25">
      <c r="A164" s="11">
        <f>'net lb skate'!A164</f>
        <v>1996</v>
      </c>
      <c r="B164" s="11" t="str">
        <f>'net lb skate'!B164</f>
        <v>3B</v>
      </c>
      <c r="C164" s="28">
        <v>284.7</v>
      </c>
      <c r="D164" s="32">
        <v>8</v>
      </c>
      <c r="E164" s="28">
        <v>254.7</v>
      </c>
      <c r="F164" s="28">
        <v>320.7</v>
      </c>
    </row>
    <row r="165" spans="1:6" x14ac:dyDescent="0.25">
      <c r="A165" s="11">
        <f>'net lb skate'!A165</f>
        <v>1995</v>
      </c>
      <c r="B165" s="11" t="str">
        <f>'net lb skate'!B165</f>
        <v>3B</v>
      </c>
      <c r="C165" s="28">
        <v>244.1</v>
      </c>
      <c r="D165" s="32">
        <v>15</v>
      </c>
      <c r="E165" s="28">
        <v>182.6</v>
      </c>
      <c r="F165" s="28">
        <v>322.2</v>
      </c>
    </row>
    <row r="166" spans="1:6" x14ac:dyDescent="0.25">
      <c r="A166" s="11">
        <f>'net lb skate'!A166</f>
        <v>1994</v>
      </c>
      <c r="B166" s="11" t="str">
        <f>'net lb skate'!B166</f>
        <v>3B</v>
      </c>
      <c r="C166" s="28">
        <v>231.6</v>
      </c>
      <c r="D166" s="32">
        <v>15</v>
      </c>
      <c r="E166" s="28">
        <v>173.6</v>
      </c>
      <c r="F166" s="28">
        <v>308.7</v>
      </c>
    </row>
    <row r="167" spans="1:6" x14ac:dyDescent="0.25">
      <c r="A167" s="11">
        <f>'net lb skate'!A167</f>
        <v>1993</v>
      </c>
      <c r="B167" s="11" t="str">
        <f>'net lb skate'!B167</f>
        <v>3B</v>
      </c>
      <c r="C167" s="28">
        <v>233.1</v>
      </c>
      <c r="D167" s="32">
        <v>23</v>
      </c>
      <c r="E167" s="28">
        <v>149.80000000000001</v>
      </c>
      <c r="F167" s="28">
        <v>358</v>
      </c>
    </row>
    <row r="168" spans="1:6" x14ac:dyDescent="0.25">
      <c r="A168" s="11">
        <v>2025</v>
      </c>
      <c r="B168" s="11" t="s">
        <v>6</v>
      </c>
      <c r="C168" s="28">
        <v>33.799999999999997</v>
      </c>
      <c r="D168" s="32">
        <v>17</v>
      </c>
      <c r="E168" s="28">
        <v>24.2</v>
      </c>
      <c r="F168" s="28">
        <v>46.3</v>
      </c>
    </row>
    <row r="169" spans="1:6" x14ac:dyDescent="0.25">
      <c r="A169" s="11">
        <f>'net lb skate'!A169</f>
        <v>2024</v>
      </c>
      <c r="B169" s="11" t="str">
        <f>'net lb skate'!B169</f>
        <v>4A</v>
      </c>
      <c r="C169" s="28">
        <v>29.5</v>
      </c>
      <c r="D169" s="32">
        <v>20</v>
      </c>
      <c r="E169" s="28">
        <v>19.899999999999999</v>
      </c>
      <c r="F169" s="28">
        <v>42.1</v>
      </c>
    </row>
    <row r="170" spans="1:6" x14ac:dyDescent="0.25">
      <c r="A170" s="11">
        <f>'net lb skate'!A170</f>
        <v>2023</v>
      </c>
      <c r="B170" s="11" t="str">
        <f>'net lb skate'!B170</f>
        <v>4A</v>
      </c>
      <c r="C170" s="28">
        <v>27</v>
      </c>
      <c r="D170" s="32">
        <v>18</v>
      </c>
      <c r="E170" s="28">
        <v>18.600000000000001</v>
      </c>
      <c r="F170" s="28">
        <v>37.9</v>
      </c>
    </row>
    <row r="171" spans="1:6" x14ac:dyDescent="0.25">
      <c r="A171" s="11">
        <f>'net lb skate'!A171</f>
        <v>2022</v>
      </c>
      <c r="B171" s="11" t="str">
        <f>'net lb skate'!B171</f>
        <v>4A</v>
      </c>
      <c r="C171" s="28">
        <v>28.2</v>
      </c>
      <c r="D171" s="32">
        <v>14</v>
      </c>
      <c r="E171" s="28">
        <v>21.4</v>
      </c>
      <c r="F171" s="28">
        <v>36.4</v>
      </c>
    </row>
    <row r="172" spans="1:6" x14ac:dyDescent="0.25">
      <c r="A172" s="11">
        <f>'net lb skate'!A172</f>
        <v>2021</v>
      </c>
      <c r="B172" s="11" t="str">
        <f>'net lb skate'!B172</f>
        <v>4A</v>
      </c>
      <c r="C172" s="28">
        <v>37.9</v>
      </c>
      <c r="D172" s="32">
        <v>14</v>
      </c>
      <c r="E172" s="28">
        <v>28.9</v>
      </c>
      <c r="F172" s="28">
        <v>49.5</v>
      </c>
    </row>
    <row r="173" spans="1:6" x14ac:dyDescent="0.25">
      <c r="A173" s="11">
        <f>'net lb skate'!A173</f>
        <v>2020</v>
      </c>
      <c r="B173" s="11" t="str">
        <f>'net lb skate'!B173</f>
        <v>4A</v>
      </c>
      <c r="C173" s="28">
        <v>42.2</v>
      </c>
      <c r="D173" s="32">
        <v>18</v>
      </c>
      <c r="E173" s="28">
        <v>29.8</v>
      </c>
      <c r="F173" s="28">
        <v>58.8</v>
      </c>
    </row>
    <row r="174" spans="1:6" x14ac:dyDescent="0.25">
      <c r="A174" s="11">
        <f>'net lb skate'!A174</f>
        <v>2019</v>
      </c>
      <c r="B174" s="11" t="str">
        <f>'net lb skate'!B174</f>
        <v>4A</v>
      </c>
      <c r="C174" s="28">
        <v>47</v>
      </c>
      <c r="D174" s="32">
        <v>14</v>
      </c>
      <c r="E174" s="28">
        <v>35.9</v>
      </c>
      <c r="F174" s="28">
        <v>61.7</v>
      </c>
    </row>
    <row r="175" spans="1:6" x14ac:dyDescent="0.25">
      <c r="A175" s="11">
        <f>'net lb skate'!A175</f>
        <v>2018</v>
      </c>
      <c r="B175" s="11" t="str">
        <f>'net lb skate'!B175</f>
        <v>4A</v>
      </c>
      <c r="C175" s="28">
        <v>45.5</v>
      </c>
      <c r="D175" s="32">
        <v>14</v>
      </c>
      <c r="E175" s="28">
        <v>34.5</v>
      </c>
      <c r="F175" s="28">
        <v>60.2</v>
      </c>
    </row>
    <row r="176" spans="1:6" x14ac:dyDescent="0.25">
      <c r="A176" s="11">
        <f>'net lb skate'!A176</f>
        <v>2017</v>
      </c>
      <c r="B176" s="11" t="str">
        <f>'net lb skate'!B176</f>
        <v>4A</v>
      </c>
      <c r="C176" s="28">
        <v>52.8</v>
      </c>
      <c r="D176" s="32">
        <v>14</v>
      </c>
      <c r="E176" s="28">
        <v>40.4</v>
      </c>
      <c r="F176" s="28">
        <v>69.5</v>
      </c>
    </row>
    <row r="177" spans="1:6" x14ac:dyDescent="0.25">
      <c r="A177" s="11">
        <f>'net lb skate'!A177</f>
        <v>2016</v>
      </c>
      <c r="B177" s="11" t="str">
        <f>'net lb skate'!B177</f>
        <v>4A</v>
      </c>
      <c r="C177" s="28">
        <v>52.2</v>
      </c>
      <c r="D177" s="32">
        <v>14</v>
      </c>
      <c r="E177" s="28">
        <v>40</v>
      </c>
      <c r="F177" s="28">
        <v>68.599999999999994</v>
      </c>
    </row>
    <row r="178" spans="1:6" x14ac:dyDescent="0.25">
      <c r="A178" s="11">
        <f>'net lb skate'!A178</f>
        <v>2015</v>
      </c>
      <c r="B178" s="11" t="str">
        <f>'net lb skate'!B178</f>
        <v>4A</v>
      </c>
      <c r="C178" s="28">
        <v>55.4</v>
      </c>
      <c r="D178" s="32">
        <v>13</v>
      </c>
      <c r="E178" s="28">
        <v>43.2</v>
      </c>
      <c r="F178" s="28">
        <v>71.5</v>
      </c>
    </row>
    <row r="179" spans="1:6" x14ac:dyDescent="0.25">
      <c r="A179" s="11">
        <f>'net lb skate'!A179</f>
        <v>2014</v>
      </c>
      <c r="B179" s="11" t="str">
        <f>'net lb skate'!B179</f>
        <v>4A</v>
      </c>
      <c r="C179" s="28">
        <v>55.9</v>
      </c>
      <c r="D179" s="32">
        <v>11</v>
      </c>
      <c r="E179" s="28">
        <v>45</v>
      </c>
      <c r="F179" s="28">
        <v>69.099999999999994</v>
      </c>
    </row>
    <row r="180" spans="1:6" x14ac:dyDescent="0.25">
      <c r="A180" s="11">
        <f>'net lb skate'!A180</f>
        <v>2013</v>
      </c>
      <c r="B180" s="11" t="str">
        <f>'net lb skate'!B180</f>
        <v>4A</v>
      </c>
      <c r="C180" s="28">
        <v>55.1</v>
      </c>
      <c r="D180" s="32">
        <v>12</v>
      </c>
      <c r="E180" s="28">
        <v>43.1</v>
      </c>
      <c r="F180" s="28">
        <v>69.8</v>
      </c>
    </row>
    <row r="181" spans="1:6" x14ac:dyDescent="0.25">
      <c r="A181" s="11">
        <f>'net lb skate'!A181</f>
        <v>2012</v>
      </c>
      <c r="B181" s="11" t="str">
        <f>'net lb skate'!B181</f>
        <v>4A</v>
      </c>
      <c r="C181" s="28">
        <v>66.099999999999994</v>
      </c>
      <c r="D181" s="32">
        <v>13</v>
      </c>
      <c r="E181" s="28">
        <v>51.7</v>
      </c>
      <c r="F181" s="28">
        <v>84.7</v>
      </c>
    </row>
    <row r="182" spans="1:6" x14ac:dyDescent="0.25">
      <c r="A182" s="11">
        <f>'net lb skate'!A182</f>
        <v>2011</v>
      </c>
      <c r="B182" s="11" t="str">
        <f>'net lb skate'!B182</f>
        <v>4A</v>
      </c>
      <c r="C182" s="28">
        <v>68.599999999999994</v>
      </c>
      <c r="D182" s="32">
        <v>14</v>
      </c>
      <c r="E182" s="28">
        <v>52.4</v>
      </c>
      <c r="F182" s="28">
        <v>89</v>
      </c>
    </row>
    <row r="183" spans="1:6" x14ac:dyDescent="0.25">
      <c r="A183" s="11">
        <f>'net lb skate'!A183</f>
        <v>2010</v>
      </c>
      <c r="B183" s="11" t="str">
        <f>'net lb skate'!B183</f>
        <v>4A</v>
      </c>
      <c r="C183" s="28">
        <v>74.599999999999994</v>
      </c>
      <c r="D183" s="32">
        <v>14</v>
      </c>
      <c r="E183" s="28">
        <v>56.5</v>
      </c>
      <c r="F183" s="28">
        <v>99.8</v>
      </c>
    </row>
    <row r="184" spans="1:6" x14ac:dyDescent="0.25">
      <c r="A184" s="11">
        <f>'net lb skate'!A184</f>
        <v>2009</v>
      </c>
      <c r="B184" s="11" t="str">
        <f>'net lb skate'!B184</f>
        <v>4A</v>
      </c>
      <c r="C184" s="28">
        <v>86.4</v>
      </c>
      <c r="D184" s="32">
        <v>14</v>
      </c>
      <c r="E184" s="28">
        <v>66.900000000000006</v>
      </c>
      <c r="F184" s="28">
        <v>114</v>
      </c>
    </row>
    <row r="185" spans="1:6" x14ac:dyDescent="0.25">
      <c r="A185" s="11">
        <f>'net lb skate'!A185</f>
        <v>2008</v>
      </c>
      <c r="B185" s="11" t="str">
        <f>'net lb skate'!B185</f>
        <v>4A</v>
      </c>
      <c r="C185" s="28">
        <v>92.6</v>
      </c>
      <c r="D185" s="32">
        <v>14</v>
      </c>
      <c r="E185" s="28">
        <v>70.400000000000006</v>
      </c>
      <c r="F185" s="28">
        <v>122.5</v>
      </c>
    </row>
    <row r="186" spans="1:6" x14ac:dyDescent="0.25">
      <c r="A186" s="11">
        <f>'net lb skate'!A186</f>
        <v>2007</v>
      </c>
      <c r="B186" s="11" t="str">
        <f>'net lb skate'!B186</f>
        <v>4A</v>
      </c>
      <c r="C186" s="28">
        <v>79</v>
      </c>
      <c r="D186" s="32">
        <v>14</v>
      </c>
      <c r="E186" s="28">
        <v>60.7</v>
      </c>
      <c r="F186" s="28">
        <v>104</v>
      </c>
    </row>
    <row r="187" spans="1:6" x14ac:dyDescent="0.25">
      <c r="A187" s="11">
        <f>'net lb skate'!A187</f>
        <v>2006</v>
      </c>
      <c r="B187" s="11" t="str">
        <f>'net lb skate'!B187</f>
        <v>4A</v>
      </c>
      <c r="C187" s="28">
        <v>82.1</v>
      </c>
      <c r="D187" s="32">
        <v>14</v>
      </c>
      <c r="E187" s="28">
        <v>62.7</v>
      </c>
      <c r="F187" s="28">
        <v>105.7</v>
      </c>
    </row>
    <row r="188" spans="1:6" x14ac:dyDescent="0.25">
      <c r="A188" s="11">
        <f>'net lb skate'!A188</f>
        <v>2005</v>
      </c>
      <c r="B188" s="11" t="str">
        <f>'net lb skate'!B188</f>
        <v>4A</v>
      </c>
      <c r="C188" s="28">
        <v>97</v>
      </c>
      <c r="D188" s="32">
        <v>13</v>
      </c>
      <c r="E188" s="28">
        <v>75.7</v>
      </c>
      <c r="F188" s="28">
        <v>125.6</v>
      </c>
    </row>
    <row r="189" spans="1:6" x14ac:dyDescent="0.25">
      <c r="A189" s="11">
        <f>'net lb skate'!A189</f>
        <v>2004</v>
      </c>
      <c r="B189" s="11" t="str">
        <f>'net lb skate'!B189</f>
        <v>4A</v>
      </c>
      <c r="C189" s="28">
        <v>105.1</v>
      </c>
      <c r="D189" s="32">
        <v>14</v>
      </c>
      <c r="E189" s="28">
        <v>81</v>
      </c>
      <c r="F189" s="28">
        <v>137.80000000000001</v>
      </c>
    </row>
    <row r="190" spans="1:6" x14ac:dyDescent="0.25">
      <c r="A190" s="11">
        <f>'net lb skate'!A190</f>
        <v>2003</v>
      </c>
      <c r="B190" s="11" t="str">
        <f>'net lb skate'!B190</f>
        <v>4A</v>
      </c>
      <c r="C190" s="28">
        <v>114.2</v>
      </c>
      <c r="D190" s="32">
        <v>14</v>
      </c>
      <c r="E190" s="28">
        <v>88.2</v>
      </c>
      <c r="F190" s="28">
        <v>148</v>
      </c>
    </row>
    <row r="191" spans="1:6" x14ac:dyDescent="0.25">
      <c r="A191" s="11">
        <f>'net lb skate'!A191</f>
        <v>2002</v>
      </c>
      <c r="B191" s="11" t="str">
        <f>'net lb skate'!B191</f>
        <v>4A</v>
      </c>
      <c r="C191" s="28">
        <v>133.30000000000001</v>
      </c>
      <c r="D191" s="32">
        <v>13</v>
      </c>
      <c r="E191" s="28">
        <v>104.4</v>
      </c>
      <c r="F191" s="28">
        <v>172.2</v>
      </c>
    </row>
    <row r="192" spans="1:6" x14ac:dyDescent="0.25">
      <c r="A192" s="11">
        <f>'net lb skate'!A192</f>
        <v>2001</v>
      </c>
      <c r="B192" s="11" t="str">
        <f>'net lb skate'!B192</f>
        <v>4A</v>
      </c>
      <c r="C192" s="28">
        <v>149.9</v>
      </c>
      <c r="D192" s="32">
        <v>13</v>
      </c>
      <c r="E192" s="28">
        <v>118</v>
      </c>
      <c r="F192" s="28">
        <v>191.6</v>
      </c>
    </row>
    <row r="193" spans="1:6" x14ac:dyDescent="0.25">
      <c r="A193" s="11">
        <f>'net lb skate'!A193</f>
        <v>2000</v>
      </c>
      <c r="B193" s="11" t="str">
        <f>'net lb skate'!B193</f>
        <v>4A</v>
      </c>
      <c r="C193" s="28">
        <v>175.8</v>
      </c>
      <c r="D193" s="32">
        <v>12</v>
      </c>
      <c r="E193" s="28">
        <v>138.69999999999999</v>
      </c>
      <c r="F193" s="28">
        <v>224.2</v>
      </c>
    </row>
    <row r="194" spans="1:6" x14ac:dyDescent="0.25">
      <c r="A194" s="11">
        <f>'net lb skate'!A194</f>
        <v>1999</v>
      </c>
      <c r="B194" s="11" t="str">
        <f>'net lb skate'!B194</f>
        <v>4A</v>
      </c>
      <c r="C194" s="28">
        <v>177.4</v>
      </c>
      <c r="D194" s="32">
        <v>13</v>
      </c>
      <c r="E194" s="28">
        <v>138.9</v>
      </c>
      <c r="F194" s="28">
        <v>224.9</v>
      </c>
    </row>
    <row r="195" spans="1:6" x14ac:dyDescent="0.25">
      <c r="A195" s="11">
        <f>'net lb skate'!A195</f>
        <v>1998</v>
      </c>
      <c r="B195" s="11" t="str">
        <f>'net lb skate'!B195</f>
        <v>4A</v>
      </c>
      <c r="C195" s="28">
        <v>202.1</v>
      </c>
      <c r="D195" s="32">
        <v>12</v>
      </c>
      <c r="E195" s="28">
        <v>159.19999999999999</v>
      </c>
      <c r="F195" s="28">
        <v>256.10000000000002</v>
      </c>
    </row>
    <row r="196" spans="1:6" x14ac:dyDescent="0.25">
      <c r="A196" s="11">
        <f>'net lb skate'!A196</f>
        <v>1997</v>
      </c>
      <c r="B196" s="11" t="str">
        <f>'net lb skate'!B196</f>
        <v>4A</v>
      </c>
      <c r="C196" s="28">
        <v>178.4</v>
      </c>
      <c r="D196" s="32">
        <v>12</v>
      </c>
      <c r="E196" s="28">
        <v>140.9</v>
      </c>
      <c r="F196" s="28">
        <v>226.1</v>
      </c>
    </row>
    <row r="197" spans="1:6" x14ac:dyDescent="0.25">
      <c r="A197" s="11">
        <f>'net lb skate'!A197</f>
        <v>1996</v>
      </c>
      <c r="B197" s="11" t="str">
        <f>'net lb skate'!B197</f>
        <v>4A</v>
      </c>
      <c r="C197" s="28">
        <v>140.80000000000001</v>
      </c>
      <c r="D197" s="32">
        <v>19</v>
      </c>
      <c r="E197" s="28">
        <v>96.2</v>
      </c>
      <c r="F197" s="28">
        <v>200.7</v>
      </c>
    </row>
    <row r="198" spans="1:6" x14ac:dyDescent="0.25">
      <c r="A198" s="11">
        <f>'net lb skate'!A198</f>
        <v>1995</v>
      </c>
      <c r="B198" s="11" t="str">
        <f>'net lb skate'!B198</f>
        <v>4A</v>
      </c>
      <c r="C198" s="28">
        <v>116</v>
      </c>
      <c r="D198" s="32">
        <v>24</v>
      </c>
      <c r="E198" s="28">
        <v>71.099999999999994</v>
      </c>
      <c r="F198" s="28">
        <v>177.6</v>
      </c>
    </row>
    <row r="199" spans="1:6" x14ac:dyDescent="0.25">
      <c r="A199" s="11">
        <f>'net lb skate'!A199</f>
        <v>1994</v>
      </c>
      <c r="B199" s="11" t="str">
        <f>'net lb skate'!B199</f>
        <v>4A</v>
      </c>
      <c r="C199" s="28">
        <v>107.1</v>
      </c>
      <c r="D199" s="32">
        <v>27</v>
      </c>
      <c r="E199" s="28">
        <v>62</v>
      </c>
      <c r="F199" s="28">
        <v>177.1</v>
      </c>
    </row>
    <row r="200" spans="1:6" x14ac:dyDescent="0.25">
      <c r="A200" s="11">
        <f>'net lb skate'!A200</f>
        <v>1993</v>
      </c>
      <c r="B200" s="11" t="str">
        <f>'net lb skate'!B200</f>
        <v>4A</v>
      </c>
      <c r="C200" s="28">
        <v>96</v>
      </c>
      <c r="D200" s="32">
        <v>31</v>
      </c>
      <c r="E200" s="28">
        <v>52.1</v>
      </c>
      <c r="F200" s="28">
        <v>167.6</v>
      </c>
    </row>
    <row r="201" spans="1:6" x14ac:dyDescent="0.25">
      <c r="A201" s="11">
        <v>2025</v>
      </c>
      <c r="B201" s="11" t="s">
        <v>7</v>
      </c>
      <c r="C201" s="28">
        <v>35.799999999999997</v>
      </c>
      <c r="D201" s="32">
        <v>23</v>
      </c>
      <c r="E201" s="28">
        <v>22.8</v>
      </c>
      <c r="F201" s="28">
        <v>54.5</v>
      </c>
    </row>
    <row r="202" spans="1:6" x14ac:dyDescent="0.25">
      <c r="A202" s="11">
        <f>'net lb skate'!A202</f>
        <v>2024</v>
      </c>
      <c r="B202" s="11" t="str">
        <f>'net lb skate'!B202</f>
        <v>4B</v>
      </c>
      <c r="C202" s="28">
        <v>35.1</v>
      </c>
      <c r="D202" s="32">
        <v>25</v>
      </c>
      <c r="E202" s="28">
        <v>21</v>
      </c>
      <c r="F202" s="28">
        <v>53.9</v>
      </c>
    </row>
    <row r="203" spans="1:6" x14ac:dyDescent="0.25">
      <c r="A203" s="11">
        <f>'net lb skate'!A203</f>
        <v>2023</v>
      </c>
      <c r="B203" s="11" t="str">
        <f>'net lb skate'!B203</f>
        <v>4B</v>
      </c>
      <c r="C203" s="28">
        <v>33.799999999999997</v>
      </c>
      <c r="D203" s="32">
        <v>23</v>
      </c>
      <c r="E203" s="28">
        <v>21.6</v>
      </c>
      <c r="F203" s="28">
        <v>51.4</v>
      </c>
    </row>
    <row r="204" spans="1:6" x14ac:dyDescent="0.25">
      <c r="A204" s="11">
        <f>'net lb skate'!A204</f>
        <v>2022</v>
      </c>
      <c r="B204" s="11" t="str">
        <f>'net lb skate'!B204</f>
        <v>4B</v>
      </c>
      <c r="C204" s="28">
        <v>32.299999999999997</v>
      </c>
      <c r="D204" s="32">
        <v>18</v>
      </c>
      <c r="E204" s="28">
        <v>22.7</v>
      </c>
      <c r="F204" s="28">
        <v>45</v>
      </c>
    </row>
    <row r="205" spans="1:6" x14ac:dyDescent="0.25">
      <c r="A205" s="11">
        <f>'net lb skate'!A205</f>
        <v>2021</v>
      </c>
      <c r="B205" s="11" t="str">
        <f>'net lb skate'!B205</f>
        <v>4B</v>
      </c>
      <c r="C205" s="28">
        <v>30.1</v>
      </c>
      <c r="D205" s="32">
        <v>15</v>
      </c>
      <c r="E205" s="28">
        <v>22.6</v>
      </c>
      <c r="F205" s="28">
        <v>39.6</v>
      </c>
    </row>
    <row r="206" spans="1:6" x14ac:dyDescent="0.25">
      <c r="A206" s="11">
        <f>'net lb skate'!A206</f>
        <v>2020</v>
      </c>
      <c r="B206" s="11" t="str">
        <f>'net lb skate'!B206</f>
        <v>4B</v>
      </c>
      <c r="C206" s="28">
        <v>28.1</v>
      </c>
      <c r="D206" s="32">
        <v>18</v>
      </c>
      <c r="E206" s="28">
        <v>19.600000000000001</v>
      </c>
      <c r="F206" s="28">
        <v>39.5</v>
      </c>
    </row>
    <row r="207" spans="1:6" x14ac:dyDescent="0.25">
      <c r="A207" s="11">
        <f>'net lb skate'!A207</f>
        <v>2019</v>
      </c>
      <c r="B207" s="11" t="str">
        <f>'net lb skate'!B207</f>
        <v>4B</v>
      </c>
      <c r="C207" s="28">
        <v>25.7</v>
      </c>
      <c r="D207" s="32">
        <v>13</v>
      </c>
      <c r="E207" s="28">
        <v>20.5</v>
      </c>
      <c r="F207" s="28">
        <v>33.4</v>
      </c>
    </row>
    <row r="208" spans="1:6" x14ac:dyDescent="0.25">
      <c r="A208" s="11">
        <f>'net lb skate'!A208</f>
        <v>2018</v>
      </c>
      <c r="B208" s="11" t="str">
        <f>'net lb skate'!B208</f>
        <v>4B</v>
      </c>
      <c r="C208" s="28">
        <v>30.9</v>
      </c>
      <c r="D208" s="32">
        <v>12</v>
      </c>
      <c r="E208" s="28">
        <v>24.8</v>
      </c>
      <c r="F208" s="28">
        <v>38.9</v>
      </c>
    </row>
    <row r="209" spans="1:6" x14ac:dyDescent="0.25">
      <c r="A209" s="11">
        <f>'net lb skate'!A209</f>
        <v>2017</v>
      </c>
      <c r="B209" s="11" t="str">
        <f>'net lb skate'!B209</f>
        <v>4B</v>
      </c>
      <c r="C209" s="28">
        <v>29.7</v>
      </c>
      <c r="D209" s="32">
        <v>9</v>
      </c>
      <c r="E209" s="28">
        <v>25</v>
      </c>
      <c r="F209" s="28">
        <v>35.4</v>
      </c>
    </row>
    <row r="210" spans="1:6" x14ac:dyDescent="0.25">
      <c r="A210" s="11">
        <f>'net lb skate'!A210</f>
        <v>2016</v>
      </c>
      <c r="B210" s="11" t="str">
        <f>'net lb skate'!B210</f>
        <v>4B</v>
      </c>
      <c r="C210" s="28">
        <v>32.6</v>
      </c>
      <c r="D210" s="32">
        <v>12</v>
      </c>
      <c r="E210" s="28">
        <v>25.8</v>
      </c>
      <c r="F210" s="28">
        <v>42.1</v>
      </c>
    </row>
    <row r="211" spans="1:6" x14ac:dyDescent="0.25">
      <c r="A211" s="11">
        <f>'net lb skate'!A211</f>
        <v>2015</v>
      </c>
      <c r="B211" s="11" t="str">
        <f>'net lb skate'!B211</f>
        <v>4B</v>
      </c>
      <c r="C211" s="28">
        <v>30.7</v>
      </c>
      <c r="D211" s="32">
        <v>13</v>
      </c>
      <c r="E211" s="28">
        <v>23.9</v>
      </c>
      <c r="F211" s="28">
        <v>40.1</v>
      </c>
    </row>
    <row r="212" spans="1:6" x14ac:dyDescent="0.25">
      <c r="A212" s="11">
        <f>'net lb skate'!A212</f>
        <v>2014</v>
      </c>
      <c r="B212" s="11" t="str">
        <f>'net lb skate'!B212</f>
        <v>4B</v>
      </c>
      <c r="C212" s="28">
        <v>30.3</v>
      </c>
      <c r="D212" s="32">
        <v>13</v>
      </c>
      <c r="E212" s="28">
        <v>23.7</v>
      </c>
      <c r="F212" s="28">
        <v>39.200000000000003</v>
      </c>
    </row>
    <row r="213" spans="1:6" x14ac:dyDescent="0.25">
      <c r="A213" s="11">
        <f>'net lb skate'!A213</f>
        <v>2013</v>
      </c>
      <c r="B213" s="11" t="str">
        <f>'net lb skate'!B213</f>
        <v>4B</v>
      </c>
      <c r="C213" s="28">
        <v>36.200000000000003</v>
      </c>
      <c r="D213" s="32">
        <v>13</v>
      </c>
      <c r="E213" s="28">
        <v>28.5</v>
      </c>
      <c r="F213" s="28">
        <v>46.9</v>
      </c>
    </row>
    <row r="214" spans="1:6" x14ac:dyDescent="0.25">
      <c r="A214" s="11">
        <f>'net lb skate'!A214</f>
        <v>2012</v>
      </c>
      <c r="B214" s="11" t="str">
        <f>'net lb skate'!B214</f>
        <v>4B</v>
      </c>
      <c r="C214" s="28">
        <v>29.3</v>
      </c>
      <c r="D214" s="32">
        <v>14</v>
      </c>
      <c r="E214" s="28">
        <v>22.7</v>
      </c>
      <c r="F214" s="28">
        <v>39.1</v>
      </c>
    </row>
    <row r="215" spans="1:6" x14ac:dyDescent="0.25">
      <c r="A215" s="11">
        <f>'net lb skate'!A215</f>
        <v>2011</v>
      </c>
      <c r="B215" s="11" t="str">
        <f>'net lb skate'!B215</f>
        <v>4B</v>
      </c>
      <c r="C215" s="28">
        <v>34.9</v>
      </c>
      <c r="D215" s="32">
        <v>14</v>
      </c>
      <c r="E215" s="28">
        <v>27.1</v>
      </c>
      <c r="F215" s="28">
        <v>46</v>
      </c>
    </row>
    <row r="216" spans="1:6" x14ac:dyDescent="0.25">
      <c r="A216" s="11">
        <f>'net lb skate'!A216</f>
        <v>2010</v>
      </c>
      <c r="B216" s="11" t="str">
        <f>'net lb skate'!B216</f>
        <v>4B</v>
      </c>
      <c r="C216" s="28">
        <v>34.799999999999997</v>
      </c>
      <c r="D216" s="32">
        <v>15</v>
      </c>
      <c r="E216" s="28">
        <v>27</v>
      </c>
      <c r="F216" s="28">
        <v>46.4</v>
      </c>
    </row>
    <row r="217" spans="1:6" x14ac:dyDescent="0.25">
      <c r="A217" s="11">
        <f>'net lb skate'!A217</f>
        <v>2009</v>
      </c>
      <c r="B217" s="11" t="str">
        <f>'net lb skate'!B217</f>
        <v>4B</v>
      </c>
      <c r="C217" s="28">
        <v>40.700000000000003</v>
      </c>
      <c r="D217" s="32">
        <v>14</v>
      </c>
      <c r="E217" s="28">
        <v>32</v>
      </c>
      <c r="F217" s="28">
        <v>53.7</v>
      </c>
    </row>
    <row r="218" spans="1:6" x14ac:dyDescent="0.25">
      <c r="A218" s="11">
        <f>'net lb skate'!A218</f>
        <v>2008</v>
      </c>
      <c r="B218" s="11" t="str">
        <f>'net lb skate'!B218</f>
        <v>4B</v>
      </c>
      <c r="C218" s="28">
        <v>49.5</v>
      </c>
      <c r="D218" s="32">
        <v>14</v>
      </c>
      <c r="E218" s="28">
        <v>38.799999999999997</v>
      </c>
      <c r="F218" s="28">
        <v>66.400000000000006</v>
      </c>
    </row>
    <row r="219" spans="1:6" x14ac:dyDescent="0.25">
      <c r="A219" s="11">
        <f>'net lb skate'!A219</f>
        <v>2007</v>
      </c>
      <c r="B219" s="11" t="str">
        <f>'net lb skate'!B219</f>
        <v>4B</v>
      </c>
      <c r="C219" s="28">
        <v>48.1</v>
      </c>
      <c r="D219" s="32">
        <v>14</v>
      </c>
      <c r="E219" s="28">
        <v>37.5</v>
      </c>
      <c r="F219" s="28">
        <v>63.1</v>
      </c>
    </row>
    <row r="220" spans="1:6" x14ac:dyDescent="0.25">
      <c r="A220" s="11">
        <f>'net lb skate'!A220</f>
        <v>2006</v>
      </c>
      <c r="B220" s="11" t="str">
        <f>'net lb skate'!B220</f>
        <v>4B</v>
      </c>
      <c r="C220" s="28">
        <v>39.5</v>
      </c>
      <c r="D220" s="32">
        <v>13</v>
      </c>
      <c r="E220" s="28">
        <v>31.1</v>
      </c>
      <c r="F220" s="28">
        <v>51.5</v>
      </c>
    </row>
    <row r="221" spans="1:6" x14ac:dyDescent="0.25">
      <c r="A221" s="11">
        <f>'net lb skate'!A221</f>
        <v>2005</v>
      </c>
      <c r="B221" s="11" t="str">
        <f>'net lb skate'!B221</f>
        <v>4B</v>
      </c>
      <c r="C221" s="28">
        <v>34.5</v>
      </c>
      <c r="D221" s="32">
        <v>13</v>
      </c>
      <c r="E221" s="28">
        <v>27.5</v>
      </c>
      <c r="F221" s="28">
        <v>44.4</v>
      </c>
    </row>
    <row r="222" spans="1:6" x14ac:dyDescent="0.25">
      <c r="A222" s="11">
        <f>'net lb skate'!A222</f>
        <v>2004</v>
      </c>
      <c r="B222" s="11" t="str">
        <f>'net lb skate'!B222</f>
        <v>4B</v>
      </c>
      <c r="C222" s="28">
        <v>36.4</v>
      </c>
      <c r="D222" s="32">
        <v>13</v>
      </c>
      <c r="E222" s="28">
        <v>28.7</v>
      </c>
      <c r="F222" s="28">
        <v>47.3</v>
      </c>
    </row>
    <row r="223" spans="1:6" x14ac:dyDescent="0.25">
      <c r="A223" s="11">
        <f>'net lb skate'!A223</f>
        <v>2003</v>
      </c>
      <c r="B223" s="11" t="str">
        <f>'net lb skate'!B223</f>
        <v>4B</v>
      </c>
      <c r="C223" s="28">
        <v>40.4</v>
      </c>
      <c r="D223" s="32">
        <v>13</v>
      </c>
      <c r="E223" s="28">
        <v>32</v>
      </c>
      <c r="F223" s="28">
        <v>52.7</v>
      </c>
    </row>
    <row r="224" spans="1:6" x14ac:dyDescent="0.25">
      <c r="A224" s="11">
        <f>'net lb skate'!A224</f>
        <v>2002</v>
      </c>
      <c r="B224" s="11" t="str">
        <f>'net lb skate'!B224</f>
        <v>4B</v>
      </c>
      <c r="C224" s="28">
        <v>49.3</v>
      </c>
      <c r="D224" s="32">
        <v>13</v>
      </c>
      <c r="E224" s="28">
        <v>39.200000000000003</v>
      </c>
      <c r="F224" s="28">
        <v>63.1</v>
      </c>
    </row>
    <row r="225" spans="1:6" x14ac:dyDescent="0.25">
      <c r="A225" s="11">
        <f>'net lb skate'!A225</f>
        <v>2001</v>
      </c>
      <c r="B225" s="11" t="str">
        <f>'net lb skate'!B225</f>
        <v>4B</v>
      </c>
      <c r="C225" s="28">
        <v>65.5</v>
      </c>
      <c r="D225" s="32">
        <v>12</v>
      </c>
      <c r="E225" s="28">
        <v>52.9</v>
      </c>
      <c r="F225" s="28">
        <v>83.1</v>
      </c>
    </row>
    <row r="226" spans="1:6" x14ac:dyDescent="0.25">
      <c r="A226" s="11">
        <f>'net lb skate'!A226</f>
        <v>2000</v>
      </c>
      <c r="B226" s="11" t="str">
        <f>'net lb skate'!B226</f>
        <v>4B</v>
      </c>
      <c r="C226" s="28">
        <v>89.5</v>
      </c>
      <c r="D226" s="32">
        <v>11</v>
      </c>
      <c r="E226" s="28">
        <v>72.900000000000006</v>
      </c>
      <c r="F226" s="28">
        <v>111.8</v>
      </c>
    </row>
    <row r="227" spans="1:6" x14ac:dyDescent="0.25">
      <c r="A227" s="11">
        <f>'net lb skate'!A227</f>
        <v>1999</v>
      </c>
      <c r="B227" s="11" t="str">
        <f>'net lb skate'!B227</f>
        <v>4B</v>
      </c>
      <c r="C227" s="28">
        <v>98.7</v>
      </c>
      <c r="D227" s="32">
        <v>11</v>
      </c>
      <c r="E227" s="28">
        <v>80.3</v>
      </c>
      <c r="F227" s="28">
        <v>122.5</v>
      </c>
    </row>
    <row r="228" spans="1:6" x14ac:dyDescent="0.25">
      <c r="A228" s="11">
        <f>'net lb skate'!A228</f>
        <v>1998</v>
      </c>
      <c r="B228" s="11" t="str">
        <f>'net lb skate'!B228</f>
        <v>4B</v>
      </c>
      <c r="C228" s="28">
        <v>125.5</v>
      </c>
      <c r="D228" s="32">
        <v>10</v>
      </c>
      <c r="E228" s="28">
        <v>102.7</v>
      </c>
      <c r="F228" s="28">
        <v>153.5</v>
      </c>
    </row>
    <row r="229" spans="1:6" x14ac:dyDescent="0.25">
      <c r="A229" s="11">
        <f>'net lb skate'!A229</f>
        <v>1997</v>
      </c>
      <c r="B229" s="11" t="str">
        <f>'net lb skate'!B229</f>
        <v>4B</v>
      </c>
      <c r="C229" s="28">
        <v>139.1</v>
      </c>
      <c r="D229" s="32">
        <v>11</v>
      </c>
      <c r="E229" s="28">
        <v>113.7</v>
      </c>
      <c r="F229" s="28">
        <v>172.2</v>
      </c>
    </row>
    <row r="230" spans="1:6" x14ac:dyDescent="0.25">
      <c r="A230" s="11">
        <f>'net lb skate'!A230</f>
        <v>1996</v>
      </c>
      <c r="B230" s="11" t="str">
        <f>'net lb skate'!B230</f>
        <v>4B</v>
      </c>
      <c r="C230" s="28">
        <v>139.5</v>
      </c>
      <c r="D230" s="32">
        <v>22</v>
      </c>
      <c r="E230" s="28">
        <v>89.4</v>
      </c>
      <c r="F230" s="28">
        <v>211.8</v>
      </c>
    </row>
    <row r="231" spans="1:6" x14ac:dyDescent="0.25">
      <c r="A231" s="11">
        <f>'net lb skate'!A231</f>
        <v>1995</v>
      </c>
      <c r="B231" s="11" t="str">
        <f>'net lb skate'!B231</f>
        <v>4B</v>
      </c>
      <c r="C231" s="28">
        <v>140</v>
      </c>
      <c r="D231" s="32">
        <v>29</v>
      </c>
      <c r="E231" s="28">
        <v>76.099999999999994</v>
      </c>
      <c r="F231" s="28">
        <v>239.4</v>
      </c>
    </row>
    <row r="232" spans="1:6" x14ac:dyDescent="0.25">
      <c r="A232" s="11">
        <f>'net lb skate'!A232</f>
        <v>1994</v>
      </c>
      <c r="B232" s="11" t="str">
        <f>'net lb skate'!B232</f>
        <v>4B</v>
      </c>
      <c r="C232" s="28">
        <v>140.1</v>
      </c>
      <c r="D232" s="32">
        <v>35</v>
      </c>
      <c r="E232" s="28">
        <v>68.099999999999994</v>
      </c>
      <c r="F232" s="28">
        <v>262.3</v>
      </c>
    </row>
    <row r="233" spans="1:6" x14ac:dyDescent="0.25">
      <c r="A233" s="11">
        <f>'net lb skate'!A233</f>
        <v>1993</v>
      </c>
      <c r="B233" s="11" t="str">
        <f>'net lb skate'!B233</f>
        <v>4B</v>
      </c>
      <c r="C233" s="28">
        <v>141.1</v>
      </c>
      <c r="D233" s="32">
        <v>41</v>
      </c>
      <c r="E233" s="28">
        <v>61.7</v>
      </c>
      <c r="F233" s="28">
        <v>283.3</v>
      </c>
    </row>
    <row r="234" spans="1:6" x14ac:dyDescent="0.25">
      <c r="A234" s="11">
        <v>2025</v>
      </c>
      <c r="B234" s="11" t="s">
        <v>8</v>
      </c>
      <c r="C234" s="28">
        <v>7.5</v>
      </c>
      <c r="D234" s="32">
        <v>5</v>
      </c>
      <c r="E234" s="28">
        <v>6.8</v>
      </c>
      <c r="F234" s="28">
        <v>8.1999999999999993</v>
      </c>
    </row>
    <row r="235" spans="1:6" x14ac:dyDescent="0.25">
      <c r="A235" s="11">
        <f>'net lb skate'!A235</f>
        <v>2024</v>
      </c>
      <c r="B235" s="11" t="str">
        <f>'net lb skate'!B235</f>
        <v>4CDE</v>
      </c>
      <c r="C235" s="28">
        <v>7.3</v>
      </c>
      <c r="D235" s="32">
        <v>5</v>
      </c>
      <c r="E235" s="28">
        <v>6.6</v>
      </c>
      <c r="F235" s="28">
        <v>8.1</v>
      </c>
    </row>
    <row r="236" spans="1:6" x14ac:dyDescent="0.25">
      <c r="A236" s="11">
        <f>'net lb skate'!A236</f>
        <v>2023</v>
      </c>
      <c r="B236" s="11" t="str">
        <f>'net lb skate'!B236</f>
        <v>4CDE</v>
      </c>
      <c r="C236" s="28">
        <v>7.8</v>
      </c>
      <c r="D236" s="32">
        <v>4</v>
      </c>
      <c r="E236" s="28">
        <v>7.2</v>
      </c>
      <c r="F236" s="28">
        <v>8.4</v>
      </c>
    </row>
    <row r="237" spans="1:6" x14ac:dyDescent="0.25">
      <c r="A237" s="11">
        <f>'net lb skate'!A237</f>
        <v>2022</v>
      </c>
      <c r="B237" s="11" t="str">
        <f>'net lb skate'!B237</f>
        <v>4CDE</v>
      </c>
      <c r="C237" s="28">
        <v>7.8</v>
      </c>
      <c r="D237" s="32">
        <v>4</v>
      </c>
      <c r="E237" s="28">
        <v>7.2</v>
      </c>
      <c r="F237" s="28">
        <v>8.4</v>
      </c>
    </row>
    <row r="238" spans="1:6" x14ac:dyDescent="0.25">
      <c r="A238" s="11">
        <f>'net lb skate'!A238</f>
        <v>2021</v>
      </c>
      <c r="B238" s="11" t="str">
        <f>'net lb skate'!B238</f>
        <v>4CDE</v>
      </c>
      <c r="C238" s="28">
        <v>7.1</v>
      </c>
      <c r="D238" s="32">
        <v>4</v>
      </c>
      <c r="E238" s="28">
        <v>6.5</v>
      </c>
      <c r="F238" s="28">
        <v>7.7</v>
      </c>
    </row>
    <row r="239" spans="1:6" x14ac:dyDescent="0.25">
      <c r="A239" s="11">
        <f>'net lb skate'!A239</f>
        <v>2020</v>
      </c>
      <c r="B239" s="11" t="str">
        <f>'net lb skate'!B239</f>
        <v>4CDE</v>
      </c>
      <c r="C239" s="28">
        <v>7.2</v>
      </c>
      <c r="D239" s="32">
        <v>6</v>
      </c>
      <c r="E239" s="28">
        <v>6.3</v>
      </c>
      <c r="F239" s="28">
        <v>8</v>
      </c>
    </row>
    <row r="240" spans="1:6" x14ac:dyDescent="0.25">
      <c r="A240" s="11">
        <f>'net lb skate'!A240</f>
        <v>2019</v>
      </c>
      <c r="B240" s="11" t="str">
        <f>'net lb skate'!B240</f>
        <v>4CDE</v>
      </c>
      <c r="C240" s="28">
        <v>7.1</v>
      </c>
      <c r="D240" s="32">
        <v>4</v>
      </c>
      <c r="E240" s="28">
        <v>6.6</v>
      </c>
      <c r="F240" s="28">
        <v>7.7</v>
      </c>
    </row>
    <row r="241" spans="1:6" x14ac:dyDescent="0.25">
      <c r="A241" s="11">
        <f>'net lb skate'!A241</f>
        <v>2018</v>
      </c>
      <c r="B241" s="11" t="str">
        <f>'net lb skate'!B241</f>
        <v>4CDE</v>
      </c>
      <c r="C241" s="28">
        <v>7.7</v>
      </c>
      <c r="D241" s="32">
        <v>4</v>
      </c>
      <c r="E241" s="28">
        <v>7.1</v>
      </c>
      <c r="F241" s="28">
        <v>8.1999999999999993</v>
      </c>
    </row>
    <row r="242" spans="1:6" x14ac:dyDescent="0.25">
      <c r="A242" s="11">
        <f>'net lb skate'!A242</f>
        <v>2017</v>
      </c>
      <c r="B242" s="11" t="str">
        <f>'net lb skate'!B242</f>
        <v>4CDE</v>
      </c>
      <c r="C242" s="28">
        <v>7.8</v>
      </c>
      <c r="D242" s="32">
        <v>4</v>
      </c>
      <c r="E242" s="28">
        <v>7.2</v>
      </c>
      <c r="F242" s="28">
        <v>8.4</v>
      </c>
    </row>
    <row r="243" spans="1:6" x14ac:dyDescent="0.25">
      <c r="A243" s="11">
        <f>'net lb skate'!A243</f>
        <v>2016</v>
      </c>
      <c r="B243" s="11" t="str">
        <f>'net lb skate'!B243</f>
        <v>4CDE</v>
      </c>
      <c r="C243" s="28">
        <v>8.8000000000000007</v>
      </c>
      <c r="D243" s="32">
        <v>4</v>
      </c>
      <c r="E243" s="28">
        <v>8.1999999999999993</v>
      </c>
      <c r="F243" s="28">
        <v>9.5</v>
      </c>
    </row>
    <row r="244" spans="1:6" x14ac:dyDescent="0.25">
      <c r="A244" s="11">
        <f>'net lb skate'!A244</f>
        <v>2015</v>
      </c>
      <c r="B244" s="11" t="str">
        <f>'net lb skate'!B244</f>
        <v>4CDE</v>
      </c>
      <c r="C244" s="28">
        <v>8.9</v>
      </c>
      <c r="D244" s="32">
        <v>4</v>
      </c>
      <c r="E244" s="28">
        <v>8.1999999999999993</v>
      </c>
      <c r="F244" s="28">
        <v>9.6</v>
      </c>
    </row>
    <row r="245" spans="1:6" x14ac:dyDescent="0.25">
      <c r="A245" s="11">
        <f>'net lb skate'!A245</f>
        <v>2014</v>
      </c>
      <c r="B245" s="11" t="str">
        <f>'net lb skate'!B245</f>
        <v>4CDE</v>
      </c>
      <c r="C245" s="28">
        <v>8.6999999999999993</v>
      </c>
      <c r="D245" s="32">
        <v>4</v>
      </c>
      <c r="E245" s="28">
        <v>8</v>
      </c>
      <c r="F245" s="28">
        <v>9.4</v>
      </c>
    </row>
    <row r="246" spans="1:6" x14ac:dyDescent="0.25">
      <c r="A246" s="11">
        <f>'net lb skate'!A246</f>
        <v>2013</v>
      </c>
      <c r="B246" s="11" t="str">
        <f>'net lb skate'!B246</f>
        <v>4CDE</v>
      </c>
      <c r="C246" s="28">
        <v>8.4</v>
      </c>
      <c r="D246" s="32">
        <v>4</v>
      </c>
      <c r="E246" s="28">
        <v>7.8</v>
      </c>
      <c r="F246" s="28">
        <v>9.1999999999999993</v>
      </c>
    </row>
    <row r="247" spans="1:6" x14ac:dyDescent="0.25">
      <c r="A247" s="11">
        <f>'net lb skate'!A247</f>
        <v>2012</v>
      </c>
      <c r="B247" s="11" t="str">
        <f>'net lb skate'!B247</f>
        <v>4CDE</v>
      </c>
      <c r="C247" s="28">
        <v>8.6</v>
      </c>
      <c r="D247" s="32">
        <v>4</v>
      </c>
      <c r="E247" s="28">
        <v>7.9</v>
      </c>
      <c r="F247" s="28">
        <v>9.4</v>
      </c>
    </row>
    <row r="248" spans="1:6" x14ac:dyDescent="0.25">
      <c r="A248" s="11">
        <f>'net lb skate'!A248</f>
        <v>2011</v>
      </c>
      <c r="B248" s="11" t="str">
        <f>'net lb skate'!B248</f>
        <v>4CDE</v>
      </c>
      <c r="C248" s="28">
        <v>8.8000000000000007</v>
      </c>
      <c r="D248" s="32">
        <v>4</v>
      </c>
      <c r="E248" s="28">
        <v>8.1</v>
      </c>
      <c r="F248" s="28">
        <v>9.5</v>
      </c>
    </row>
    <row r="249" spans="1:6" x14ac:dyDescent="0.25">
      <c r="A249" s="11">
        <f>'net lb skate'!A249</f>
        <v>2010</v>
      </c>
      <c r="B249" s="11" t="str">
        <f>'net lb skate'!B249</f>
        <v>4CDE</v>
      </c>
      <c r="C249" s="28">
        <v>9.1999999999999993</v>
      </c>
      <c r="D249" s="32">
        <v>4</v>
      </c>
      <c r="E249" s="28">
        <v>8.5</v>
      </c>
      <c r="F249" s="28">
        <v>9.9</v>
      </c>
    </row>
    <row r="250" spans="1:6" x14ac:dyDescent="0.25">
      <c r="A250" s="11">
        <f>'net lb skate'!A250</f>
        <v>2009</v>
      </c>
      <c r="B250" s="11" t="str">
        <f>'net lb skate'!B250</f>
        <v>4CDE</v>
      </c>
      <c r="C250" s="28">
        <v>8.9</v>
      </c>
      <c r="D250" s="32">
        <v>4</v>
      </c>
      <c r="E250" s="28">
        <v>8.1999999999999993</v>
      </c>
      <c r="F250" s="28">
        <v>9.6</v>
      </c>
    </row>
    <row r="251" spans="1:6" x14ac:dyDescent="0.25">
      <c r="A251" s="11">
        <f>'net lb skate'!A251</f>
        <v>2008</v>
      </c>
      <c r="B251" s="11" t="str">
        <f>'net lb skate'!B251</f>
        <v>4CDE</v>
      </c>
      <c r="C251" s="28">
        <v>8.9</v>
      </c>
      <c r="D251" s="32">
        <v>4</v>
      </c>
      <c r="E251" s="28">
        <v>8.1999999999999993</v>
      </c>
      <c r="F251" s="28">
        <v>9.6999999999999993</v>
      </c>
    </row>
    <row r="252" spans="1:6" x14ac:dyDescent="0.25">
      <c r="A252" s="11">
        <f>'net lb skate'!A252</f>
        <v>2007</v>
      </c>
      <c r="B252" s="11" t="str">
        <f>'net lb skate'!B252</f>
        <v>4CDE</v>
      </c>
      <c r="C252" s="28">
        <v>8.9</v>
      </c>
      <c r="D252" s="32">
        <v>4</v>
      </c>
      <c r="E252" s="28">
        <v>8.1999999999999993</v>
      </c>
      <c r="F252" s="28">
        <v>9.6</v>
      </c>
    </row>
    <row r="253" spans="1:6" x14ac:dyDescent="0.25">
      <c r="A253" s="11">
        <f>'net lb skate'!A253</f>
        <v>2006</v>
      </c>
      <c r="B253" s="11" t="str">
        <f>'net lb skate'!B253</f>
        <v>4CDE</v>
      </c>
      <c r="C253" s="28">
        <v>9.5</v>
      </c>
      <c r="D253" s="32">
        <v>4</v>
      </c>
      <c r="E253" s="28">
        <v>8.8000000000000007</v>
      </c>
      <c r="F253" s="28">
        <v>10.199999999999999</v>
      </c>
    </row>
    <row r="254" spans="1:6" x14ac:dyDescent="0.25">
      <c r="A254" s="11">
        <f>'net lb skate'!A254</f>
        <v>2005</v>
      </c>
      <c r="B254" s="11" t="str">
        <f>'net lb skate'!B254</f>
        <v>4CDE</v>
      </c>
      <c r="C254" s="28">
        <v>8.1</v>
      </c>
      <c r="D254" s="32">
        <v>4</v>
      </c>
      <c r="E254" s="28">
        <v>7.5</v>
      </c>
      <c r="F254" s="28">
        <v>8.8000000000000007</v>
      </c>
    </row>
    <row r="255" spans="1:6" x14ac:dyDescent="0.25">
      <c r="A255" s="11">
        <f>'net lb skate'!A255</f>
        <v>2004</v>
      </c>
      <c r="B255" s="11" t="str">
        <f>'net lb skate'!B255</f>
        <v>4CDE</v>
      </c>
      <c r="C255" s="28">
        <v>7.7</v>
      </c>
      <c r="D255" s="32">
        <v>5</v>
      </c>
      <c r="E255" s="28">
        <v>7</v>
      </c>
      <c r="F255" s="28">
        <v>8.3000000000000007</v>
      </c>
    </row>
    <row r="256" spans="1:6" x14ac:dyDescent="0.25">
      <c r="A256" s="11">
        <f>'net lb skate'!A256</f>
        <v>2003</v>
      </c>
      <c r="B256" s="11" t="str">
        <f>'net lb skate'!B256</f>
        <v>4CDE</v>
      </c>
      <c r="C256" s="28">
        <v>7.7</v>
      </c>
      <c r="D256" s="32">
        <v>5</v>
      </c>
      <c r="E256" s="28">
        <v>7</v>
      </c>
      <c r="F256" s="28">
        <v>8.4</v>
      </c>
    </row>
    <row r="257" spans="1:6" x14ac:dyDescent="0.25">
      <c r="A257" s="11">
        <f>'net lb skate'!A257</f>
        <v>2002</v>
      </c>
      <c r="B257" s="11" t="str">
        <f>'net lb skate'!B257</f>
        <v>4CDE</v>
      </c>
      <c r="C257" s="28">
        <v>7.5</v>
      </c>
      <c r="D257" s="32">
        <v>5</v>
      </c>
      <c r="E257" s="28">
        <v>6.9</v>
      </c>
      <c r="F257" s="28">
        <v>8.1999999999999993</v>
      </c>
    </row>
    <row r="258" spans="1:6" x14ac:dyDescent="0.25">
      <c r="A258" s="11">
        <f>'net lb skate'!A258</f>
        <v>2001</v>
      </c>
      <c r="B258" s="11" t="str">
        <f>'net lb skate'!B258</f>
        <v>4CDE</v>
      </c>
      <c r="C258" s="28">
        <v>7.8</v>
      </c>
      <c r="D258" s="32">
        <v>4</v>
      </c>
      <c r="E258" s="28">
        <v>7.1</v>
      </c>
      <c r="F258" s="28">
        <v>8.5</v>
      </c>
    </row>
    <row r="259" spans="1:6" x14ac:dyDescent="0.25">
      <c r="A259" s="11">
        <f>'net lb skate'!A259</f>
        <v>2000</v>
      </c>
      <c r="B259" s="11" t="str">
        <f>'net lb skate'!B259</f>
        <v>4CDE</v>
      </c>
      <c r="C259" s="28">
        <v>7.9</v>
      </c>
      <c r="D259" s="32">
        <v>4</v>
      </c>
      <c r="E259" s="28">
        <v>7.2</v>
      </c>
      <c r="F259" s="28">
        <v>8.6</v>
      </c>
    </row>
    <row r="260" spans="1:6" x14ac:dyDescent="0.25">
      <c r="A260" s="11">
        <f>'net lb skate'!A260</f>
        <v>1999</v>
      </c>
      <c r="B260" s="11" t="str">
        <f>'net lb skate'!B260</f>
        <v>4CDE</v>
      </c>
      <c r="C260" s="28">
        <v>7.3</v>
      </c>
      <c r="D260" s="32">
        <v>5</v>
      </c>
      <c r="E260" s="28">
        <v>6.7</v>
      </c>
      <c r="F260" s="28">
        <v>8</v>
      </c>
    </row>
    <row r="261" spans="1:6" x14ac:dyDescent="0.25">
      <c r="A261" s="11">
        <f>'net lb skate'!A261</f>
        <v>1998</v>
      </c>
      <c r="B261" s="11" t="str">
        <f>'net lb skate'!B261</f>
        <v>4CDE</v>
      </c>
      <c r="C261" s="28">
        <v>7.7</v>
      </c>
      <c r="D261" s="32">
        <v>5</v>
      </c>
      <c r="E261" s="28">
        <v>7</v>
      </c>
      <c r="F261" s="28">
        <v>8.5</v>
      </c>
    </row>
    <row r="262" spans="1:6" x14ac:dyDescent="0.25">
      <c r="A262" s="11">
        <f>'net lb skate'!A262</f>
        <v>1997</v>
      </c>
      <c r="B262" s="11" t="str">
        <f>'net lb skate'!B262</f>
        <v>4CDE</v>
      </c>
      <c r="C262" s="28">
        <v>7.5</v>
      </c>
      <c r="D262" s="32">
        <v>5</v>
      </c>
      <c r="E262" s="28">
        <v>6.8</v>
      </c>
      <c r="F262" s="28">
        <v>8.1999999999999993</v>
      </c>
    </row>
    <row r="263" spans="1:6" x14ac:dyDescent="0.25">
      <c r="A263" s="11">
        <f>'net lb skate'!A263</f>
        <v>1996</v>
      </c>
      <c r="B263" s="11" t="str">
        <f>'net lb skate'!B263</f>
        <v>4CDE</v>
      </c>
      <c r="C263" s="28">
        <v>7.6</v>
      </c>
      <c r="D263" s="32">
        <v>5</v>
      </c>
      <c r="E263" s="28">
        <v>6.9</v>
      </c>
      <c r="F263" s="28">
        <v>8.4</v>
      </c>
    </row>
    <row r="264" spans="1:6" x14ac:dyDescent="0.25">
      <c r="A264" s="11">
        <f>'net lb skate'!A264</f>
        <v>1995</v>
      </c>
      <c r="B264" s="11" t="str">
        <f>'net lb skate'!B264</f>
        <v>4CDE</v>
      </c>
      <c r="C264" s="28">
        <v>7.6</v>
      </c>
      <c r="D264" s="32">
        <v>5</v>
      </c>
      <c r="E264" s="28">
        <v>6.9</v>
      </c>
      <c r="F264" s="28">
        <v>8.4</v>
      </c>
    </row>
    <row r="265" spans="1:6" x14ac:dyDescent="0.25">
      <c r="A265" s="11">
        <f>'net lb skate'!A265</f>
        <v>1994</v>
      </c>
      <c r="B265" s="11" t="str">
        <f>'net lb skate'!B265</f>
        <v>4CDE</v>
      </c>
      <c r="C265" s="28">
        <v>8.3000000000000007</v>
      </c>
      <c r="D265" s="32">
        <v>5</v>
      </c>
      <c r="E265" s="28">
        <v>7.5</v>
      </c>
      <c r="F265" s="28">
        <v>9.1999999999999993</v>
      </c>
    </row>
    <row r="266" spans="1:6" x14ac:dyDescent="0.25">
      <c r="A266" s="11">
        <f>'net lb skate'!A266</f>
        <v>1993</v>
      </c>
      <c r="B266" s="11" t="str">
        <f>'net lb skate'!B266</f>
        <v>4CDE</v>
      </c>
      <c r="C266" s="28">
        <v>7.3</v>
      </c>
      <c r="D266" s="32">
        <v>6</v>
      </c>
      <c r="E266" s="28">
        <v>6.5</v>
      </c>
      <c r="F266" s="28">
        <v>8.1999999999999993</v>
      </c>
    </row>
    <row r="267" spans="1:6" x14ac:dyDescent="0.25">
      <c r="A267" s="11">
        <v>2025</v>
      </c>
      <c r="B267" s="11" t="s">
        <v>9</v>
      </c>
      <c r="C267" s="28">
        <v>23.8</v>
      </c>
      <c r="D267" s="32">
        <v>5</v>
      </c>
      <c r="E267" s="28">
        <v>21.8</v>
      </c>
      <c r="F267" s="28">
        <v>26</v>
      </c>
    </row>
    <row r="268" spans="1:6" x14ac:dyDescent="0.25">
      <c r="A268" s="11">
        <f>'net lb skate'!A268</f>
        <v>2024</v>
      </c>
      <c r="B268" s="11" t="str">
        <f>'net lb skate'!B268</f>
        <v>Coastwide</v>
      </c>
      <c r="C268" s="28">
        <v>24.3</v>
      </c>
      <c r="D268" s="32">
        <v>4</v>
      </c>
      <c r="E268" s="28">
        <v>22.4</v>
      </c>
      <c r="F268" s="28">
        <v>26.3</v>
      </c>
    </row>
    <row r="269" spans="1:6" x14ac:dyDescent="0.25">
      <c r="A269" s="11">
        <f>'net lb skate'!A269</f>
        <v>2023</v>
      </c>
      <c r="B269" s="11" t="str">
        <f>'net lb skate'!B269</f>
        <v>Coastwide</v>
      </c>
      <c r="C269" s="28">
        <v>25.3</v>
      </c>
      <c r="D269" s="32">
        <v>3</v>
      </c>
      <c r="E269" s="28">
        <v>24</v>
      </c>
      <c r="F269" s="28">
        <v>26.8</v>
      </c>
    </row>
    <row r="270" spans="1:6" x14ac:dyDescent="0.25">
      <c r="A270" s="11">
        <f>'net lb skate'!A270</f>
        <v>2022</v>
      </c>
      <c r="B270" s="11" t="str">
        <f>'net lb skate'!B270</f>
        <v>Coastwide</v>
      </c>
      <c r="C270" s="28">
        <v>26.5</v>
      </c>
      <c r="D270" s="32">
        <v>3</v>
      </c>
      <c r="E270" s="28">
        <v>25</v>
      </c>
      <c r="F270" s="28">
        <v>28.1</v>
      </c>
    </row>
    <row r="271" spans="1:6" x14ac:dyDescent="0.25">
      <c r="A271" s="11">
        <f>'net lb skate'!A271</f>
        <v>2021</v>
      </c>
      <c r="B271" s="11" t="str">
        <f>'net lb skate'!B271</f>
        <v>Coastwide</v>
      </c>
      <c r="C271" s="28">
        <v>30.6</v>
      </c>
      <c r="D271" s="32">
        <v>2</v>
      </c>
      <c r="E271" s="28">
        <v>29.4</v>
      </c>
      <c r="F271" s="28">
        <v>31.8</v>
      </c>
    </row>
    <row r="272" spans="1:6" x14ac:dyDescent="0.25">
      <c r="A272" s="11">
        <f>'net lb skate'!A272</f>
        <v>2020</v>
      </c>
      <c r="B272" s="11" t="str">
        <f>'net lb skate'!B272</f>
        <v>Coastwide</v>
      </c>
      <c r="C272" s="28">
        <v>28</v>
      </c>
      <c r="D272" s="32">
        <v>2</v>
      </c>
      <c r="E272" s="28">
        <v>26.7</v>
      </c>
      <c r="F272" s="28">
        <v>29.4</v>
      </c>
    </row>
    <row r="273" spans="1:6" x14ac:dyDescent="0.25">
      <c r="A273" s="11">
        <f>'net lb skate'!A273</f>
        <v>2019</v>
      </c>
      <c r="B273" s="11" t="str">
        <f>'net lb skate'!B273</f>
        <v>Coastwide</v>
      </c>
      <c r="C273" s="28">
        <v>27.4</v>
      </c>
      <c r="D273" s="32">
        <v>2</v>
      </c>
      <c r="E273" s="28">
        <v>26.3</v>
      </c>
      <c r="F273" s="28">
        <v>28.6</v>
      </c>
    </row>
    <row r="274" spans="1:6" x14ac:dyDescent="0.25">
      <c r="A274" s="11">
        <f>'net lb skate'!A274</f>
        <v>2018</v>
      </c>
      <c r="B274" s="11" t="str">
        <f>'net lb skate'!B274</f>
        <v>Coastwide</v>
      </c>
      <c r="C274" s="28">
        <v>29.4</v>
      </c>
      <c r="D274" s="32">
        <v>2</v>
      </c>
      <c r="E274" s="28">
        <v>28.2</v>
      </c>
      <c r="F274" s="28">
        <v>30.6</v>
      </c>
    </row>
    <row r="275" spans="1:6" x14ac:dyDescent="0.25">
      <c r="A275" s="11">
        <f>'net lb skate'!A275</f>
        <v>2017</v>
      </c>
      <c r="B275" s="11" t="str">
        <f>'net lb skate'!B275</f>
        <v>Coastwide</v>
      </c>
      <c r="C275" s="28">
        <v>31.8</v>
      </c>
      <c r="D275" s="32">
        <v>2</v>
      </c>
      <c r="E275" s="28">
        <v>30.5</v>
      </c>
      <c r="F275" s="28">
        <v>33.200000000000003</v>
      </c>
    </row>
    <row r="276" spans="1:6" x14ac:dyDescent="0.25">
      <c r="A276" s="11">
        <f>'net lb skate'!A276</f>
        <v>2016</v>
      </c>
      <c r="B276" s="11" t="str">
        <f>'net lb skate'!B276</f>
        <v>Coastwide</v>
      </c>
      <c r="C276" s="28">
        <v>38.799999999999997</v>
      </c>
      <c r="D276" s="32">
        <v>2</v>
      </c>
      <c r="E276" s="28">
        <v>37.200000000000003</v>
      </c>
      <c r="F276" s="28">
        <v>40.5</v>
      </c>
    </row>
    <row r="277" spans="1:6" x14ac:dyDescent="0.25">
      <c r="A277" s="11">
        <f>'net lb skate'!A277</f>
        <v>2015</v>
      </c>
      <c r="B277" s="11" t="str">
        <f>'net lb skate'!B277</f>
        <v>Coastwide</v>
      </c>
      <c r="C277" s="28">
        <v>37.4</v>
      </c>
      <c r="D277" s="32">
        <v>2</v>
      </c>
      <c r="E277" s="28">
        <v>36</v>
      </c>
      <c r="F277" s="28">
        <v>39</v>
      </c>
    </row>
    <row r="278" spans="1:6" x14ac:dyDescent="0.25">
      <c r="A278" s="11">
        <f>'net lb skate'!A278</f>
        <v>2014</v>
      </c>
      <c r="B278" s="11" t="str">
        <f>'net lb skate'!B278</f>
        <v>Coastwide</v>
      </c>
      <c r="C278" s="28">
        <v>37.1</v>
      </c>
      <c r="D278" s="32">
        <v>2</v>
      </c>
      <c r="E278" s="28">
        <v>35.700000000000003</v>
      </c>
      <c r="F278" s="28">
        <v>38.6</v>
      </c>
    </row>
    <row r="279" spans="1:6" x14ac:dyDescent="0.25">
      <c r="A279" s="11">
        <f>'net lb skate'!A279</f>
        <v>2013</v>
      </c>
      <c r="B279" s="11" t="str">
        <f>'net lb skate'!B279</f>
        <v>Coastwide</v>
      </c>
      <c r="C279" s="28">
        <v>34.5</v>
      </c>
      <c r="D279" s="32">
        <v>2</v>
      </c>
      <c r="E279" s="28">
        <v>33.200000000000003</v>
      </c>
      <c r="F279" s="28">
        <v>36</v>
      </c>
    </row>
    <row r="280" spans="1:6" x14ac:dyDescent="0.25">
      <c r="A280" s="11">
        <f>'net lb skate'!A280</f>
        <v>2012</v>
      </c>
      <c r="B280" s="11" t="str">
        <f>'net lb skate'!B280</f>
        <v>Coastwide</v>
      </c>
      <c r="C280" s="28">
        <v>40.1</v>
      </c>
      <c r="D280" s="32">
        <v>2</v>
      </c>
      <c r="E280" s="28">
        <v>38.4</v>
      </c>
      <c r="F280" s="28">
        <v>41.8</v>
      </c>
    </row>
    <row r="281" spans="1:6" x14ac:dyDescent="0.25">
      <c r="A281" s="11">
        <f>'net lb skate'!A281</f>
        <v>2011</v>
      </c>
      <c r="B281" s="11" t="str">
        <f>'net lb skate'!B281</f>
        <v>Coastwide</v>
      </c>
      <c r="C281" s="28">
        <v>38.1</v>
      </c>
      <c r="D281" s="32">
        <v>2</v>
      </c>
      <c r="E281" s="28">
        <v>36.5</v>
      </c>
      <c r="F281" s="28">
        <v>40</v>
      </c>
    </row>
    <row r="282" spans="1:6" x14ac:dyDescent="0.25">
      <c r="A282" s="11">
        <f>'net lb skate'!A282</f>
        <v>2010</v>
      </c>
      <c r="B282" s="11" t="str">
        <f>'net lb skate'!B282</f>
        <v>Coastwide</v>
      </c>
      <c r="C282" s="28">
        <v>38.299999999999997</v>
      </c>
      <c r="D282" s="32">
        <v>3</v>
      </c>
      <c r="E282" s="28">
        <v>36.6</v>
      </c>
      <c r="F282" s="28">
        <v>40.200000000000003</v>
      </c>
    </row>
    <row r="283" spans="1:6" x14ac:dyDescent="0.25">
      <c r="A283" s="11">
        <f>'net lb skate'!A283</f>
        <v>2009</v>
      </c>
      <c r="B283" s="11" t="str">
        <f>'net lb skate'!B283</f>
        <v>Coastwide</v>
      </c>
      <c r="C283" s="28">
        <v>39.799999999999997</v>
      </c>
      <c r="D283" s="32">
        <v>3</v>
      </c>
      <c r="E283" s="28">
        <v>38</v>
      </c>
      <c r="F283" s="28">
        <v>41.8</v>
      </c>
    </row>
    <row r="284" spans="1:6" x14ac:dyDescent="0.25">
      <c r="A284" s="11">
        <f>'net lb skate'!A284</f>
        <v>2008</v>
      </c>
      <c r="B284" s="11" t="str">
        <f>'net lb skate'!B284</f>
        <v>Coastwide</v>
      </c>
      <c r="C284" s="28">
        <v>43.6</v>
      </c>
      <c r="D284" s="32">
        <v>3</v>
      </c>
      <c r="E284" s="28">
        <v>41.6</v>
      </c>
      <c r="F284" s="28">
        <v>45.9</v>
      </c>
    </row>
    <row r="285" spans="1:6" x14ac:dyDescent="0.25">
      <c r="A285" s="11">
        <f>'net lb skate'!A285</f>
        <v>2007</v>
      </c>
      <c r="B285" s="11" t="str">
        <f>'net lb skate'!B285</f>
        <v>Coastwide</v>
      </c>
      <c r="C285" s="28">
        <v>46.6</v>
      </c>
      <c r="D285" s="32">
        <v>3</v>
      </c>
      <c r="E285" s="28">
        <v>44.3</v>
      </c>
      <c r="F285" s="28">
        <v>49</v>
      </c>
    </row>
    <row r="286" spans="1:6" x14ac:dyDescent="0.25">
      <c r="A286" s="11">
        <f>'net lb skate'!A286</f>
        <v>2006</v>
      </c>
      <c r="B286" s="11" t="str">
        <f>'net lb skate'!B286</f>
        <v>Coastwide</v>
      </c>
      <c r="C286" s="28">
        <v>46.3</v>
      </c>
      <c r="D286" s="32">
        <v>3</v>
      </c>
      <c r="E286" s="28">
        <v>44.2</v>
      </c>
      <c r="F286" s="28">
        <v>48.6</v>
      </c>
    </row>
    <row r="287" spans="1:6" x14ac:dyDescent="0.25">
      <c r="A287" s="11">
        <f>'net lb skate'!A287</f>
        <v>2005</v>
      </c>
      <c r="B287" s="11" t="str">
        <f>'net lb skate'!B287</f>
        <v>Coastwide</v>
      </c>
      <c r="C287" s="28">
        <v>48.7</v>
      </c>
      <c r="D287" s="32">
        <v>3</v>
      </c>
      <c r="E287" s="28">
        <v>46.4</v>
      </c>
      <c r="F287" s="28">
        <v>51.3</v>
      </c>
    </row>
    <row r="288" spans="1:6" x14ac:dyDescent="0.25">
      <c r="A288" s="11">
        <f>'net lb skate'!A288</f>
        <v>2004</v>
      </c>
      <c r="B288" s="11" t="str">
        <f>'net lb skate'!B288</f>
        <v>Coastwide</v>
      </c>
      <c r="C288" s="28">
        <v>54</v>
      </c>
      <c r="D288" s="32">
        <v>3</v>
      </c>
      <c r="E288" s="28">
        <v>51.6</v>
      </c>
      <c r="F288" s="28">
        <v>56.6</v>
      </c>
    </row>
    <row r="289" spans="1:6" x14ac:dyDescent="0.25">
      <c r="A289" s="11">
        <f>'net lb skate'!A289</f>
        <v>2003</v>
      </c>
      <c r="B289" s="11" t="str">
        <f>'net lb skate'!B289</f>
        <v>Coastwide</v>
      </c>
      <c r="C289" s="28">
        <v>54.1</v>
      </c>
      <c r="D289" s="32">
        <v>3</v>
      </c>
      <c r="E289" s="28">
        <v>51.5</v>
      </c>
      <c r="F289" s="28">
        <v>56.8</v>
      </c>
    </row>
    <row r="290" spans="1:6" x14ac:dyDescent="0.25">
      <c r="A290" s="11">
        <f>'net lb skate'!A290</f>
        <v>2002</v>
      </c>
      <c r="B290" s="11" t="str">
        <f>'net lb skate'!B290</f>
        <v>Coastwide</v>
      </c>
      <c r="C290" s="28">
        <v>59.9</v>
      </c>
      <c r="D290" s="32">
        <v>3</v>
      </c>
      <c r="E290" s="28">
        <v>57.1</v>
      </c>
      <c r="F290" s="28">
        <v>63.2</v>
      </c>
    </row>
    <row r="291" spans="1:6" x14ac:dyDescent="0.25">
      <c r="A291" s="11">
        <f>'net lb skate'!A291</f>
        <v>2001</v>
      </c>
      <c r="B291" s="11" t="str">
        <f>'net lb skate'!B291</f>
        <v>Coastwide</v>
      </c>
      <c r="C291" s="28">
        <v>61.1</v>
      </c>
      <c r="D291" s="32">
        <v>3</v>
      </c>
      <c r="E291" s="28">
        <v>58</v>
      </c>
      <c r="F291" s="28">
        <v>64.5</v>
      </c>
    </row>
    <row r="292" spans="1:6" x14ac:dyDescent="0.25">
      <c r="A292" s="11">
        <f>'net lb skate'!A292</f>
        <v>2000</v>
      </c>
      <c r="B292" s="11" t="str">
        <f>'net lb skate'!B292</f>
        <v>Coastwide</v>
      </c>
      <c r="C292" s="28">
        <v>67.3</v>
      </c>
      <c r="D292" s="32">
        <v>3</v>
      </c>
      <c r="E292" s="28">
        <v>64</v>
      </c>
      <c r="F292" s="28">
        <v>71.2</v>
      </c>
    </row>
    <row r="293" spans="1:6" x14ac:dyDescent="0.25">
      <c r="A293" s="11">
        <f>'net lb skate'!A293</f>
        <v>1999</v>
      </c>
      <c r="B293" s="11" t="str">
        <f>'net lb skate'!B293</f>
        <v>Coastwide</v>
      </c>
      <c r="C293" s="28">
        <v>65.3</v>
      </c>
      <c r="D293" s="32">
        <v>3</v>
      </c>
      <c r="E293" s="28">
        <v>62.1</v>
      </c>
      <c r="F293" s="28">
        <v>69</v>
      </c>
    </row>
    <row r="294" spans="1:6" x14ac:dyDescent="0.25">
      <c r="A294" s="11">
        <f>'net lb skate'!A294</f>
        <v>1998</v>
      </c>
      <c r="B294" s="11" t="str">
        <f>'net lb skate'!B294</f>
        <v>Coastwide</v>
      </c>
      <c r="C294" s="28">
        <v>71.900000000000006</v>
      </c>
      <c r="D294" s="32">
        <v>3</v>
      </c>
      <c r="E294" s="28">
        <v>68.2</v>
      </c>
      <c r="F294" s="28">
        <v>76.2</v>
      </c>
    </row>
    <row r="295" spans="1:6" x14ac:dyDescent="0.25">
      <c r="A295" s="11">
        <f>'net lb skate'!A295</f>
        <v>1997</v>
      </c>
      <c r="B295" s="11" t="str">
        <f>'net lb skate'!B295</f>
        <v>Coastwide</v>
      </c>
      <c r="C295" s="28">
        <v>77.3</v>
      </c>
      <c r="D295" s="32">
        <v>4</v>
      </c>
      <c r="E295" s="28">
        <v>73.099999999999994</v>
      </c>
      <c r="F295" s="28">
        <v>82.1</v>
      </c>
    </row>
    <row r="296" spans="1:6" x14ac:dyDescent="0.25">
      <c r="A296" s="11">
        <f>'net lb skate'!A296</f>
        <v>1996</v>
      </c>
      <c r="B296" s="11" t="str">
        <f>'net lb skate'!B296</f>
        <v>Coastwide</v>
      </c>
      <c r="C296" s="28">
        <v>75.5</v>
      </c>
      <c r="D296" s="32">
        <v>4</v>
      </c>
      <c r="E296" s="28">
        <v>70.400000000000006</v>
      </c>
      <c r="F296" s="28">
        <v>81.5</v>
      </c>
    </row>
    <row r="297" spans="1:6" x14ac:dyDescent="0.25">
      <c r="A297" s="11">
        <f>'net lb skate'!A297</f>
        <v>1995</v>
      </c>
      <c r="B297" s="11" t="str">
        <f>'net lb skate'!B297</f>
        <v>Coastwide</v>
      </c>
      <c r="C297" s="28">
        <v>73.099999999999994</v>
      </c>
      <c r="D297" s="32">
        <v>6</v>
      </c>
      <c r="E297" s="28">
        <v>65.400000000000006</v>
      </c>
      <c r="F297" s="28">
        <v>82.2</v>
      </c>
    </row>
    <row r="298" spans="1:6" x14ac:dyDescent="0.25">
      <c r="A298" s="11">
        <f>'net lb skate'!A298</f>
        <v>1994</v>
      </c>
      <c r="B298" s="11" t="str">
        <f>'net lb skate'!B298</f>
        <v>Coastwide</v>
      </c>
      <c r="C298" s="28">
        <v>68.400000000000006</v>
      </c>
      <c r="D298" s="32">
        <v>7</v>
      </c>
      <c r="E298" s="28">
        <v>60.2</v>
      </c>
      <c r="F298" s="28">
        <v>78.099999999999994</v>
      </c>
    </row>
    <row r="299" spans="1:6" x14ac:dyDescent="0.25">
      <c r="A299" s="11">
        <f>'net lb skate'!A299</f>
        <v>1993</v>
      </c>
      <c r="B299" s="11" t="str">
        <f>'net lb skate'!B299</f>
        <v>Coastwide</v>
      </c>
      <c r="C299" s="28">
        <v>68.2</v>
      </c>
      <c r="D299" s="32">
        <v>9</v>
      </c>
      <c r="E299" s="28">
        <v>58.2</v>
      </c>
      <c r="F299" s="28">
        <v>80</v>
      </c>
    </row>
    <row r="300" spans="1:6" x14ac:dyDescent="0.25">
      <c r="A300" s="14"/>
      <c r="B300" s="14"/>
    </row>
    <row r="301" spans="1:6" x14ac:dyDescent="0.25">
      <c r="A301" s="14"/>
      <c r="B301" s="14"/>
    </row>
    <row r="302" spans="1:6" x14ac:dyDescent="0.25">
      <c r="A302" s="14"/>
      <c r="B302" s="14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IPHC-2026-TSD-002&amp;11
&amp;C&amp;"-,Bold"&amp;10Modelled FISS all sizes WPUE by IPHC Regulatory Area&amp;"-,Regular"&amp;11
&amp;8PREPARED BY: IPHC SECRETARIAT (POSTED 16 JANUARY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9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6.42578125" style="3" customWidth="1"/>
    <col min="2" max="2" width="13" style="3" customWidth="1"/>
    <col min="3" max="3" width="8.28515625" style="20" customWidth="1"/>
    <col min="4" max="4" width="8.28515625" customWidth="1"/>
    <col min="5" max="6" width="8.28515625" style="20" customWidth="1"/>
    <col min="7" max="7" width="7" customWidth="1"/>
    <col min="8" max="8" width="6.5703125" customWidth="1"/>
    <col min="9" max="9" width="7.7109375" customWidth="1"/>
    <col min="10" max="10" width="12.5703125" customWidth="1"/>
  </cols>
  <sheetData>
    <row r="1" spans="1:10" ht="17.25" customHeight="1" thickBot="1" x14ac:dyDescent="0.3">
      <c r="A1" s="34" t="s">
        <v>21</v>
      </c>
      <c r="B1" s="34"/>
      <c r="C1" s="34"/>
      <c r="D1" s="34"/>
      <c r="E1" s="34"/>
      <c r="F1" s="34"/>
      <c r="G1" s="35"/>
      <c r="H1" s="35"/>
      <c r="I1" s="35"/>
      <c r="J1" s="35"/>
    </row>
    <row r="2" spans="1:10" s="1" customFormat="1" ht="42" customHeight="1" thickTop="1" thickBot="1" x14ac:dyDescent="0.25">
      <c r="A2" s="12" t="s">
        <v>0</v>
      </c>
      <c r="B2" s="12" t="s">
        <v>26</v>
      </c>
      <c r="C2" s="21" t="s">
        <v>27</v>
      </c>
      <c r="D2" s="15" t="s">
        <v>23</v>
      </c>
      <c r="E2" s="21" t="s">
        <v>24</v>
      </c>
      <c r="F2" s="21" t="s">
        <v>25</v>
      </c>
      <c r="G2" s="10"/>
      <c r="H2" s="10"/>
      <c r="I2" s="10"/>
      <c r="J2" s="10"/>
    </row>
    <row r="3" spans="1:10" s="1" customFormat="1" ht="15.75" customHeight="1" x14ac:dyDescent="0.2">
      <c r="A3" s="24">
        <v>2025</v>
      </c>
      <c r="B3" s="24" t="s">
        <v>1</v>
      </c>
      <c r="C3" s="25">
        <v>20.5</v>
      </c>
      <c r="D3" s="29">
        <v>23</v>
      </c>
      <c r="E3" s="25">
        <v>13.8</v>
      </c>
      <c r="F3" s="25">
        <v>31.6</v>
      </c>
      <c r="G3" s="10"/>
      <c r="H3" s="10"/>
      <c r="I3" s="10"/>
      <c r="J3" s="10"/>
    </row>
    <row r="4" spans="1:10" s="1" customFormat="1" ht="12.75" customHeight="1" x14ac:dyDescent="0.2">
      <c r="A4" s="18">
        <v>2024</v>
      </c>
      <c r="B4" s="26" t="s">
        <v>1</v>
      </c>
      <c r="C4" s="2">
        <v>22.7</v>
      </c>
      <c r="D4" s="30">
        <v>22</v>
      </c>
      <c r="E4" s="2">
        <v>15.2</v>
      </c>
      <c r="F4" s="2">
        <v>34.299999999999997</v>
      </c>
      <c r="G4" s="10"/>
      <c r="H4" s="10"/>
      <c r="I4" s="10"/>
      <c r="J4" s="10"/>
    </row>
    <row r="5" spans="1:10" x14ac:dyDescent="0.25">
      <c r="A5" s="18">
        <v>2023</v>
      </c>
      <c r="B5" s="26" t="s">
        <v>1</v>
      </c>
      <c r="C5" s="2">
        <v>24.9</v>
      </c>
      <c r="D5" s="30">
        <v>18</v>
      </c>
      <c r="E5" s="2">
        <v>18.100000000000001</v>
      </c>
      <c r="F5" s="2">
        <v>34.5</v>
      </c>
      <c r="G5" s="10"/>
      <c r="H5" s="10"/>
      <c r="I5" s="10"/>
      <c r="J5" s="10"/>
    </row>
    <row r="6" spans="1:10" x14ac:dyDescent="0.25">
      <c r="A6" s="18">
        <v>2022</v>
      </c>
      <c r="B6" s="26" t="s">
        <v>1</v>
      </c>
      <c r="C6" s="2">
        <v>24</v>
      </c>
      <c r="D6" s="30">
        <v>15</v>
      </c>
      <c r="E6" s="2">
        <v>18.5</v>
      </c>
      <c r="F6" s="2">
        <v>32.299999999999997</v>
      </c>
      <c r="G6" s="10"/>
      <c r="H6" s="10"/>
      <c r="I6" s="10"/>
      <c r="J6" s="10"/>
    </row>
    <row r="7" spans="1:10" x14ac:dyDescent="0.25">
      <c r="A7" s="18">
        <v>2021</v>
      </c>
      <c r="B7" s="26" t="s">
        <v>1</v>
      </c>
      <c r="C7" s="2">
        <v>21.9</v>
      </c>
      <c r="D7" s="30">
        <v>15</v>
      </c>
      <c r="E7" s="2">
        <v>16.600000000000001</v>
      </c>
      <c r="F7" s="2">
        <v>29</v>
      </c>
      <c r="G7" s="10"/>
      <c r="H7" s="10"/>
      <c r="I7" s="10"/>
      <c r="J7" s="10"/>
    </row>
    <row r="8" spans="1:10" x14ac:dyDescent="0.25">
      <c r="A8" s="18">
        <v>2020</v>
      </c>
      <c r="B8" s="26" t="s">
        <v>1</v>
      </c>
      <c r="C8" s="2">
        <v>21.7</v>
      </c>
      <c r="D8" s="30">
        <v>17</v>
      </c>
      <c r="E8" s="2">
        <v>15.4</v>
      </c>
      <c r="F8" s="2">
        <v>29.4</v>
      </c>
      <c r="G8" s="10"/>
      <c r="H8" s="10"/>
      <c r="I8" s="10"/>
      <c r="J8" s="10"/>
    </row>
    <row r="9" spans="1:10" x14ac:dyDescent="0.25">
      <c r="A9" s="18">
        <v>2019</v>
      </c>
      <c r="B9" s="26" t="s">
        <v>1</v>
      </c>
      <c r="C9" s="2">
        <v>21.1</v>
      </c>
      <c r="D9" s="30">
        <v>11</v>
      </c>
      <c r="E9" s="2">
        <v>17</v>
      </c>
      <c r="F9" s="2">
        <v>26.3</v>
      </c>
      <c r="G9" s="10"/>
      <c r="H9" s="10"/>
      <c r="I9" s="10"/>
      <c r="J9" s="10"/>
    </row>
    <row r="10" spans="1:10" x14ac:dyDescent="0.25">
      <c r="A10" s="18">
        <v>2018</v>
      </c>
      <c r="B10" s="26" t="s">
        <v>1</v>
      </c>
      <c r="C10" s="2">
        <v>19.3</v>
      </c>
      <c r="D10" s="30">
        <v>10</v>
      </c>
      <c r="E10" s="2">
        <v>16.100000000000001</v>
      </c>
      <c r="F10" s="2">
        <v>23.7</v>
      </c>
      <c r="G10" s="10"/>
      <c r="H10" s="10"/>
      <c r="I10" s="10"/>
      <c r="J10" s="10"/>
    </row>
    <row r="11" spans="1:10" x14ac:dyDescent="0.25">
      <c r="A11" s="18">
        <v>2017</v>
      </c>
      <c r="B11" s="26" t="s">
        <v>1</v>
      </c>
      <c r="C11" s="2">
        <v>20.100000000000001</v>
      </c>
      <c r="D11" s="30">
        <v>9</v>
      </c>
      <c r="E11" s="2">
        <v>17</v>
      </c>
      <c r="F11" s="2">
        <v>23.7</v>
      </c>
      <c r="G11" s="10"/>
      <c r="H11" s="10"/>
      <c r="I11" s="10"/>
      <c r="J11" s="10"/>
    </row>
    <row r="12" spans="1:10" x14ac:dyDescent="0.25">
      <c r="A12" s="18">
        <v>2016</v>
      </c>
      <c r="B12" s="26" t="s">
        <v>1</v>
      </c>
      <c r="C12" s="2">
        <v>28.4</v>
      </c>
      <c r="D12" s="30">
        <v>9</v>
      </c>
      <c r="E12" s="2">
        <v>23.9</v>
      </c>
      <c r="F12" s="2">
        <v>33.700000000000003</v>
      </c>
      <c r="G12" s="10"/>
      <c r="H12" s="10"/>
      <c r="I12" s="10"/>
      <c r="J12" s="10"/>
    </row>
    <row r="13" spans="1:10" x14ac:dyDescent="0.25">
      <c r="A13" s="18">
        <v>2015</v>
      </c>
      <c r="B13" s="26" t="s">
        <v>1</v>
      </c>
      <c r="C13" s="2">
        <v>31.7</v>
      </c>
      <c r="D13" s="30">
        <v>9</v>
      </c>
      <c r="E13" s="2">
        <v>26.5</v>
      </c>
      <c r="F13" s="2">
        <v>37.799999999999997</v>
      </c>
      <c r="G13" s="10"/>
      <c r="H13" s="10"/>
      <c r="I13" s="10"/>
      <c r="J13" s="10"/>
    </row>
    <row r="14" spans="1:10" x14ac:dyDescent="0.25">
      <c r="A14" s="18">
        <v>2014</v>
      </c>
      <c r="B14" s="26" t="s">
        <v>1</v>
      </c>
      <c r="C14" s="2">
        <v>24.7</v>
      </c>
      <c r="D14" s="30">
        <v>8</v>
      </c>
      <c r="E14" s="2">
        <v>21</v>
      </c>
      <c r="F14" s="2">
        <v>29.3</v>
      </c>
      <c r="G14" s="10"/>
      <c r="H14" s="10"/>
      <c r="I14" s="10"/>
      <c r="J14" s="10"/>
    </row>
    <row r="15" spans="1:10" x14ac:dyDescent="0.25">
      <c r="A15" s="18">
        <v>2013</v>
      </c>
      <c r="B15" s="26" t="s">
        <v>1</v>
      </c>
      <c r="C15" s="2">
        <v>23.7</v>
      </c>
      <c r="D15" s="30">
        <v>9</v>
      </c>
      <c r="E15" s="2">
        <v>19.899999999999999</v>
      </c>
      <c r="F15" s="2">
        <v>28</v>
      </c>
      <c r="G15" s="10"/>
      <c r="H15" s="10"/>
      <c r="I15" s="10"/>
      <c r="J15" s="10"/>
    </row>
    <row r="16" spans="1:10" x14ac:dyDescent="0.25">
      <c r="A16" s="18">
        <v>2012</v>
      </c>
      <c r="B16" s="26" t="s">
        <v>1</v>
      </c>
      <c r="C16" s="2">
        <v>24.6</v>
      </c>
      <c r="D16" s="30">
        <v>10</v>
      </c>
      <c r="E16" s="2">
        <v>20.6</v>
      </c>
      <c r="F16" s="2">
        <v>29.6</v>
      </c>
      <c r="G16" s="10"/>
      <c r="H16" s="10"/>
      <c r="I16" s="10"/>
      <c r="J16" s="10"/>
    </row>
    <row r="17" spans="1:10" x14ac:dyDescent="0.25">
      <c r="A17" s="18">
        <v>2011</v>
      </c>
      <c r="B17" s="26" t="s">
        <v>1</v>
      </c>
      <c r="C17" s="2">
        <v>24.8</v>
      </c>
      <c r="D17" s="30">
        <v>10</v>
      </c>
      <c r="E17" s="2">
        <v>20.6</v>
      </c>
      <c r="F17" s="2">
        <v>29.9</v>
      </c>
      <c r="G17" s="10"/>
      <c r="H17" s="10"/>
      <c r="I17" s="10"/>
      <c r="J17" s="10"/>
    </row>
    <row r="18" spans="1:10" x14ac:dyDescent="0.25">
      <c r="A18" s="18">
        <v>2010</v>
      </c>
      <c r="B18" s="26" t="s">
        <v>1</v>
      </c>
      <c r="C18" s="2">
        <v>20.2</v>
      </c>
      <c r="D18" s="30">
        <v>13</v>
      </c>
      <c r="E18" s="2">
        <v>15.8</v>
      </c>
      <c r="F18" s="2">
        <v>25.7</v>
      </c>
      <c r="G18" s="10"/>
      <c r="H18" s="10"/>
      <c r="I18" s="10"/>
      <c r="J18" s="10"/>
    </row>
    <row r="19" spans="1:10" x14ac:dyDescent="0.25">
      <c r="A19" s="18">
        <v>2009</v>
      </c>
      <c r="B19" s="26" t="s">
        <v>1</v>
      </c>
      <c r="C19" s="2">
        <v>15.6</v>
      </c>
      <c r="D19" s="30">
        <v>17</v>
      </c>
      <c r="E19" s="2">
        <v>11.4</v>
      </c>
      <c r="F19" s="2">
        <v>21.9</v>
      </c>
      <c r="G19" s="10"/>
      <c r="H19" s="10"/>
      <c r="I19" s="10"/>
      <c r="J19" s="10"/>
    </row>
    <row r="20" spans="1:10" x14ac:dyDescent="0.25">
      <c r="A20" s="18">
        <v>2008</v>
      </c>
      <c r="B20" s="26" t="s">
        <v>1</v>
      </c>
      <c r="C20" s="2">
        <v>20.399999999999999</v>
      </c>
      <c r="D20" s="30">
        <v>16</v>
      </c>
      <c r="E20" s="2">
        <v>15.5</v>
      </c>
      <c r="F20" s="2">
        <v>27.7</v>
      </c>
      <c r="G20" s="10"/>
      <c r="H20" s="10"/>
      <c r="I20" s="10"/>
      <c r="J20" s="10"/>
    </row>
    <row r="21" spans="1:10" x14ac:dyDescent="0.25">
      <c r="A21" s="18">
        <v>2007</v>
      </c>
      <c r="B21" s="26" t="s">
        <v>1</v>
      </c>
      <c r="C21" s="2">
        <v>19.7</v>
      </c>
      <c r="D21" s="30">
        <v>18</v>
      </c>
      <c r="E21" s="2">
        <v>14.3</v>
      </c>
      <c r="F21" s="2">
        <v>28.8</v>
      </c>
      <c r="G21" s="10"/>
      <c r="H21" s="10"/>
      <c r="I21" s="10"/>
      <c r="J21" s="10"/>
    </row>
    <row r="22" spans="1:10" x14ac:dyDescent="0.25">
      <c r="A22" s="18">
        <v>2006</v>
      </c>
      <c r="B22" s="26" t="s">
        <v>1</v>
      </c>
      <c r="C22" s="2">
        <v>21.5</v>
      </c>
      <c r="D22" s="30">
        <v>19</v>
      </c>
      <c r="E22" s="2">
        <v>15.5</v>
      </c>
      <c r="F22" s="2">
        <v>30.7</v>
      </c>
      <c r="G22" s="10"/>
      <c r="H22" s="10"/>
      <c r="I22" s="10"/>
      <c r="J22" s="10"/>
    </row>
    <row r="23" spans="1:10" x14ac:dyDescent="0.25">
      <c r="A23" s="18">
        <v>2005</v>
      </c>
      <c r="B23" s="26" t="s">
        <v>1</v>
      </c>
      <c r="C23" s="2">
        <v>28.8</v>
      </c>
      <c r="D23" s="30">
        <v>17</v>
      </c>
      <c r="E23" s="2">
        <v>21.5</v>
      </c>
      <c r="F23" s="2">
        <v>40</v>
      </c>
      <c r="G23" s="10"/>
      <c r="H23" s="10"/>
      <c r="I23" s="10"/>
      <c r="J23" s="10"/>
    </row>
    <row r="24" spans="1:10" x14ac:dyDescent="0.25">
      <c r="A24" s="18">
        <v>2004</v>
      </c>
      <c r="B24" s="26" t="s">
        <v>1</v>
      </c>
      <c r="C24" s="2">
        <v>27.1</v>
      </c>
      <c r="D24" s="30">
        <v>18</v>
      </c>
      <c r="E24" s="2">
        <v>19.600000000000001</v>
      </c>
      <c r="F24" s="2">
        <v>39</v>
      </c>
      <c r="G24" s="10"/>
      <c r="H24" s="10"/>
      <c r="I24" s="10"/>
      <c r="J24" s="10"/>
    </row>
    <row r="25" spans="1:10" x14ac:dyDescent="0.25">
      <c r="A25" s="18">
        <v>2003</v>
      </c>
      <c r="B25" s="26" t="s">
        <v>1</v>
      </c>
      <c r="C25" s="2">
        <v>25.9</v>
      </c>
      <c r="D25" s="30">
        <v>20</v>
      </c>
      <c r="E25" s="2">
        <v>18.5</v>
      </c>
      <c r="F25" s="2">
        <v>38.4</v>
      </c>
      <c r="G25" s="10"/>
      <c r="H25" s="10"/>
      <c r="I25" s="10"/>
      <c r="J25" s="10"/>
    </row>
    <row r="26" spans="1:10" x14ac:dyDescent="0.25">
      <c r="A26" s="18">
        <v>2002</v>
      </c>
      <c r="B26" s="26" t="s">
        <v>1</v>
      </c>
      <c r="C26" s="2">
        <v>28.2</v>
      </c>
      <c r="D26" s="30">
        <v>22</v>
      </c>
      <c r="E26" s="2">
        <v>19.7</v>
      </c>
      <c r="F26" s="2">
        <v>43.4</v>
      </c>
      <c r="G26" s="10"/>
      <c r="H26" s="10"/>
      <c r="I26" s="10"/>
      <c r="J26" s="10"/>
    </row>
    <row r="27" spans="1:10" x14ac:dyDescent="0.25">
      <c r="A27" s="18">
        <v>2001</v>
      </c>
      <c r="B27" s="26" t="s">
        <v>1</v>
      </c>
      <c r="C27" s="2">
        <v>35.200000000000003</v>
      </c>
      <c r="D27" s="30">
        <v>21</v>
      </c>
      <c r="E27" s="2">
        <v>25.1</v>
      </c>
      <c r="F27" s="2">
        <v>53</v>
      </c>
      <c r="G27" s="10"/>
      <c r="H27" s="10"/>
      <c r="I27" s="10"/>
      <c r="J27" s="10"/>
    </row>
    <row r="28" spans="1:10" x14ac:dyDescent="0.25">
      <c r="A28" s="18">
        <v>2000</v>
      </c>
      <c r="B28" s="26" t="s">
        <v>1</v>
      </c>
      <c r="C28" s="2">
        <v>37.4</v>
      </c>
      <c r="D28" s="30">
        <v>22</v>
      </c>
      <c r="E28" s="2">
        <v>24.8</v>
      </c>
      <c r="F28" s="2">
        <v>56.8</v>
      </c>
      <c r="G28" s="10"/>
      <c r="H28" s="10"/>
      <c r="I28" s="10"/>
      <c r="J28" s="10"/>
    </row>
    <row r="29" spans="1:10" x14ac:dyDescent="0.25">
      <c r="A29" s="18">
        <v>1999</v>
      </c>
      <c r="B29" s="26" t="s">
        <v>1</v>
      </c>
      <c r="C29" s="2">
        <v>39.200000000000003</v>
      </c>
      <c r="D29" s="30">
        <v>21</v>
      </c>
      <c r="E29" s="2">
        <v>28</v>
      </c>
      <c r="F29" s="2">
        <v>59</v>
      </c>
      <c r="G29" s="10"/>
      <c r="H29" s="10"/>
      <c r="I29" s="10"/>
      <c r="J29" s="10"/>
    </row>
    <row r="30" spans="1:10" x14ac:dyDescent="0.25">
      <c r="A30" s="18">
        <v>1998</v>
      </c>
      <c r="B30" s="26" t="s">
        <v>1</v>
      </c>
      <c r="C30" s="2">
        <v>39.700000000000003</v>
      </c>
      <c r="D30" s="30">
        <v>25</v>
      </c>
      <c r="E30" s="2">
        <v>25.7</v>
      </c>
      <c r="F30" s="2">
        <v>61.9</v>
      </c>
      <c r="G30" s="10"/>
      <c r="H30" s="10"/>
      <c r="I30" s="10"/>
      <c r="J30" s="10"/>
    </row>
    <row r="31" spans="1:10" x14ac:dyDescent="0.25">
      <c r="A31" s="18">
        <v>1997</v>
      </c>
      <c r="B31" s="26" t="s">
        <v>1</v>
      </c>
      <c r="C31" s="2">
        <v>39.299999999999997</v>
      </c>
      <c r="D31" s="30">
        <v>25</v>
      </c>
      <c r="E31" s="2">
        <v>27</v>
      </c>
      <c r="F31" s="2">
        <v>61.2</v>
      </c>
      <c r="G31" s="10"/>
      <c r="H31" s="10"/>
      <c r="I31" s="10"/>
      <c r="J31" s="10"/>
    </row>
    <row r="32" spans="1:10" x14ac:dyDescent="0.25">
      <c r="A32" s="18">
        <v>1996</v>
      </c>
      <c r="B32" s="26" t="s">
        <v>1</v>
      </c>
      <c r="C32" s="2">
        <v>38.6</v>
      </c>
      <c r="D32" s="30">
        <v>28</v>
      </c>
      <c r="E32" s="2">
        <v>24.5</v>
      </c>
      <c r="F32" s="2">
        <v>65</v>
      </c>
      <c r="G32" s="10"/>
      <c r="H32" s="10"/>
      <c r="I32" s="10"/>
      <c r="J32" s="10"/>
    </row>
    <row r="33" spans="1:10" x14ac:dyDescent="0.25">
      <c r="A33" s="18">
        <v>1995</v>
      </c>
      <c r="B33" s="26" t="s">
        <v>1</v>
      </c>
      <c r="C33" s="2">
        <v>37.299999999999997</v>
      </c>
      <c r="D33" s="30">
        <v>32</v>
      </c>
      <c r="E33" s="2">
        <v>24</v>
      </c>
      <c r="F33" s="2">
        <v>63.3</v>
      </c>
      <c r="G33" s="10"/>
      <c r="H33" s="10"/>
      <c r="I33" s="10"/>
      <c r="J33" s="10"/>
    </row>
    <row r="34" spans="1:10" x14ac:dyDescent="0.25">
      <c r="A34" s="18">
        <v>1994</v>
      </c>
      <c r="B34" s="26" t="s">
        <v>1</v>
      </c>
      <c r="C34" s="2">
        <v>39.1</v>
      </c>
      <c r="D34" s="30">
        <v>34</v>
      </c>
      <c r="E34" s="2">
        <v>22</v>
      </c>
      <c r="F34" s="2">
        <v>70.099999999999994</v>
      </c>
      <c r="G34" s="10"/>
      <c r="H34" s="10"/>
      <c r="I34" s="10"/>
      <c r="J34" s="10"/>
    </row>
    <row r="35" spans="1:10" x14ac:dyDescent="0.25">
      <c r="A35" s="17">
        <v>1993</v>
      </c>
      <c r="B35" s="27" t="s">
        <v>1</v>
      </c>
      <c r="C35" s="4">
        <v>40.6</v>
      </c>
      <c r="D35" s="31">
        <v>37</v>
      </c>
      <c r="E35" s="4">
        <v>21.3</v>
      </c>
      <c r="F35" s="4">
        <v>77.400000000000006</v>
      </c>
      <c r="G35" s="10"/>
      <c r="H35" s="10"/>
      <c r="I35" s="10"/>
      <c r="J35" s="10"/>
    </row>
    <row r="36" spans="1:10" x14ac:dyDescent="0.25">
      <c r="A36" s="17">
        <v>2025</v>
      </c>
      <c r="B36" s="27" t="s">
        <v>2</v>
      </c>
      <c r="C36" s="22">
        <v>74.2</v>
      </c>
      <c r="D36" s="19">
        <v>9</v>
      </c>
      <c r="E36" s="22">
        <v>61.3</v>
      </c>
      <c r="F36" s="22">
        <v>88.8</v>
      </c>
      <c r="G36" s="10"/>
      <c r="H36" s="10"/>
      <c r="I36" s="10"/>
      <c r="J36" s="10"/>
    </row>
    <row r="37" spans="1:10" x14ac:dyDescent="0.25">
      <c r="A37" s="11">
        <v>2024</v>
      </c>
      <c r="B37" s="11" t="s">
        <v>2</v>
      </c>
      <c r="C37" s="22">
        <v>84.9</v>
      </c>
      <c r="D37" s="19">
        <v>8</v>
      </c>
      <c r="E37" s="22">
        <v>73.099999999999994</v>
      </c>
      <c r="F37" s="22">
        <v>99.5</v>
      </c>
      <c r="G37" s="10"/>
      <c r="H37" s="10"/>
      <c r="I37" s="10"/>
      <c r="J37" s="10"/>
    </row>
    <row r="38" spans="1:10" x14ac:dyDescent="0.25">
      <c r="A38" s="11">
        <v>2023</v>
      </c>
      <c r="B38" s="11" t="s">
        <v>2</v>
      </c>
      <c r="C38" s="22">
        <v>84.4</v>
      </c>
      <c r="D38" s="19">
        <v>4</v>
      </c>
      <c r="E38" s="22">
        <v>76.900000000000006</v>
      </c>
      <c r="F38" s="22">
        <v>91.5</v>
      </c>
      <c r="G38" s="10"/>
      <c r="H38" s="10"/>
      <c r="I38" s="10"/>
      <c r="J38" s="10"/>
    </row>
    <row r="39" spans="1:10" x14ac:dyDescent="0.25">
      <c r="A39" s="11">
        <v>2022</v>
      </c>
      <c r="B39" s="11" t="s">
        <v>2</v>
      </c>
      <c r="C39" s="22">
        <v>87.6</v>
      </c>
      <c r="D39" s="19">
        <v>5</v>
      </c>
      <c r="E39" s="22">
        <v>79.5</v>
      </c>
      <c r="F39" s="22">
        <v>97.2</v>
      </c>
      <c r="G39" s="10"/>
      <c r="H39" s="10"/>
      <c r="I39" s="10"/>
      <c r="J39" s="10"/>
    </row>
    <row r="40" spans="1:10" x14ac:dyDescent="0.25">
      <c r="A40" s="11">
        <v>2021</v>
      </c>
      <c r="B40" s="11" t="s">
        <v>2</v>
      </c>
      <c r="C40" s="22">
        <v>99.1</v>
      </c>
      <c r="D40" s="19">
        <v>4</v>
      </c>
      <c r="E40" s="22">
        <v>90.8</v>
      </c>
      <c r="F40" s="22">
        <v>107.6</v>
      </c>
      <c r="G40" s="10"/>
      <c r="H40" s="10"/>
      <c r="I40" s="10"/>
      <c r="J40" s="10"/>
    </row>
    <row r="41" spans="1:10" x14ac:dyDescent="0.25">
      <c r="A41" s="11">
        <v>2020</v>
      </c>
      <c r="B41" s="11" t="s">
        <v>2</v>
      </c>
      <c r="C41" s="22">
        <v>87.2</v>
      </c>
      <c r="D41" s="19">
        <v>5</v>
      </c>
      <c r="E41" s="22">
        <v>79.5</v>
      </c>
      <c r="F41" s="22">
        <v>95.1</v>
      </c>
      <c r="G41" s="10"/>
      <c r="H41" s="10"/>
      <c r="I41" s="10"/>
      <c r="J41" s="10"/>
    </row>
    <row r="42" spans="1:10" x14ac:dyDescent="0.25">
      <c r="A42" s="11">
        <v>2019</v>
      </c>
      <c r="B42" s="11" t="s">
        <v>2</v>
      </c>
      <c r="C42" s="22">
        <v>94</v>
      </c>
      <c r="D42" s="19">
        <v>5</v>
      </c>
      <c r="E42" s="22">
        <v>85</v>
      </c>
      <c r="F42" s="22">
        <v>104</v>
      </c>
      <c r="G42" s="10"/>
      <c r="H42" s="10"/>
      <c r="I42" s="10"/>
      <c r="J42" s="10"/>
    </row>
    <row r="43" spans="1:10" x14ac:dyDescent="0.25">
      <c r="A43" s="11">
        <v>2018</v>
      </c>
      <c r="B43" s="11" t="s">
        <v>2</v>
      </c>
      <c r="C43" s="22">
        <v>97</v>
      </c>
      <c r="D43" s="19">
        <v>5</v>
      </c>
      <c r="E43" s="22">
        <v>88.6</v>
      </c>
      <c r="F43" s="22">
        <v>106.2</v>
      </c>
      <c r="G43" s="10"/>
      <c r="H43" s="10"/>
      <c r="I43" s="10"/>
      <c r="J43" s="10"/>
    </row>
    <row r="44" spans="1:10" x14ac:dyDescent="0.25">
      <c r="A44" s="11">
        <v>2017</v>
      </c>
      <c r="B44" s="11" t="s">
        <v>2</v>
      </c>
      <c r="C44" s="22">
        <v>94.2</v>
      </c>
      <c r="D44" s="19">
        <v>6</v>
      </c>
      <c r="E44" s="22">
        <v>84.1</v>
      </c>
      <c r="F44" s="22">
        <v>104.7</v>
      </c>
      <c r="G44" s="10"/>
      <c r="H44" s="10"/>
      <c r="I44" s="10"/>
      <c r="J44" s="10"/>
    </row>
    <row r="45" spans="1:10" x14ac:dyDescent="0.25">
      <c r="A45" s="11">
        <v>2016</v>
      </c>
      <c r="B45" s="11" t="s">
        <v>2</v>
      </c>
      <c r="C45" s="22">
        <v>132.1</v>
      </c>
      <c r="D45" s="19">
        <v>6</v>
      </c>
      <c r="E45" s="22">
        <v>118.2</v>
      </c>
      <c r="F45" s="22">
        <v>148.6</v>
      </c>
      <c r="G45" s="10"/>
      <c r="H45" s="10"/>
      <c r="I45" s="10"/>
      <c r="J45" s="10"/>
    </row>
    <row r="46" spans="1:10" x14ac:dyDescent="0.25">
      <c r="A46" s="11">
        <v>2015</v>
      </c>
      <c r="B46" s="11" t="s">
        <v>2</v>
      </c>
      <c r="C46" s="22">
        <v>130.5</v>
      </c>
      <c r="D46" s="19">
        <v>6</v>
      </c>
      <c r="E46" s="22">
        <v>116.8</v>
      </c>
      <c r="F46" s="22">
        <v>145.4</v>
      </c>
      <c r="G46" s="10"/>
      <c r="H46" s="10"/>
      <c r="I46" s="10"/>
      <c r="J46" s="10"/>
    </row>
    <row r="47" spans="1:10" x14ac:dyDescent="0.25">
      <c r="A47" s="11">
        <v>2014</v>
      </c>
      <c r="B47" s="11" t="s">
        <v>2</v>
      </c>
      <c r="C47" s="22">
        <v>120.4</v>
      </c>
      <c r="D47" s="19">
        <v>6</v>
      </c>
      <c r="E47" s="22">
        <v>107.6</v>
      </c>
      <c r="F47" s="22">
        <v>133.4</v>
      </c>
      <c r="G47" s="10"/>
      <c r="H47" s="10"/>
      <c r="I47" s="10"/>
      <c r="J47" s="10"/>
    </row>
    <row r="48" spans="1:10" x14ac:dyDescent="0.25">
      <c r="A48" s="11">
        <v>2013</v>
      </c>
      <c r="B48" s="11" t="s">
        <v>2</v>
      </c>
      <c r="C48" s="22">
        <v>123.1</v>
      </c>
      <c r="D48" s="19">
        <v>6</v>
      </c>
      <c r="E48" s="22">
        <v>110</v>
      </c>
      <c r="F48" s="22">
        <v>137.69999999999999</v>
      </c>
      <c r="G48" s="10"/>
      <c r="H48" s="10"/>
      <c r="I48" s="10"/>
      <c r="J48" s="10"/>
    </row>
    <row r="49" spans="1:10" x14ac:dyDescent="0.25">
      <c r="A49" s="11">
        <v>2012</v>
      </c>
      <c r="B49" s="11" t="s">
        <v>2</v>
      </c>
      <c r="C49" s="22">
        <v>122.9</v>
      </c>
      <c r="D49" s="19">
        <v>6</v>
      </c>
      <c r="E49" s="22">
        <v>109.6</v>
      </c>
      <c r="F49" s="22">
        <v>137.30000000000001</v>
      </c>
      <c r="G49" s="10"/>
      <c r="H49" s="10"/>
      <c r="I49" s="10"/>
      <c r="J49" s="10"/>
    </row>
    <row r="50" spans="1:10" x14ac:dyDescent="0.25">
      <c r="A50" s="11">
        <v>2011</v>
      </c>
      <c r="B50" s="11" t="s">
        <v>2</v>
      </c>
      <c r="C50" s="22">
        <v>105.1</v>
      </c>
      <c r="D50" s="19">
        <v>6</v>
      </c>
      <c r="E50" s="22">
        <v>93.7</v>
      </c>
      <c r="F50" s="22">
        <v>117.7</v>
      </c>
      <c r="G50" s="10"/>
      <c r="H50" s="10"/>
      <c r="I50" s="10"/>
      <c r="J50" s="10"/>
    </row>
    <row r="51" spans="1:10" x14ac:dyDescent="0.25">
      <c r="A51" s="11">
        <v>2010</v>
      </c>
      <c r="B51" s="11" t="s">
        <v>2</v>
      </c>
      <c r="C51" s="22">
        <v>101.1</v>
      </c>
      <c r="D51" s="19">
        <v>6</v>
      </c>
      <c r="E51" s="22">
        <v>90.1</v>
      </c>
      <c r="F51" s="22">
        <v>113</v>
      </c>
      <c r="G51" s="10"/>
      <c r="H51" s="10"/>
      <c r="I51" s="10"/>
      <c r="J51" s="10"/>
    </row>
    <row r="52" spans="1:10" x14ac:dyDescent="0.25">
      <c r="A52" s="11">
        <v>2009</v>
      </c>
      <c r="B52" s="11" t="s">
        <v>2</v>
      </c>
      <c r="C52" s="22">
        <v>103.8</v>
      </c>
      <c r="D52" s="19">
        <v>6</v>
      </c>
      <c r="E52" s="22">
        <v>92.8</v>
      </c>
      <c r="F52" s="22">
        <v>116.6</v>
      </c>
      <c r="G52" s="10"/>
      <c r="H52" s="10"/>
      <c r="I52" s="10"/>
      <c r="J52" s="10"/>
    </row>
    <row r="53" spans="1:10" x14ac:dyDescent="0.25">
      <c r="A53" s="11">
        <v>2008</v>
      </c>
      <c r="B53" s="11" t="s">
        <v>2</v>
      </c>
      <c r="C53" s="22">
        <v>93.4</v>
      </c>
      <c r="D53" s="19">
        <v>6</v>
      </c>
      <c r="E53" s="22">
        <v>83.4</v>
      </c>
      <c r="F53" s="22">
        <v>104.5</v>
      </c>
      <c r="G53" s="10"/>
      <c r="H53" s="10"/>
      <c r="I53" s="10"/>
      <c r="J53" s="10"/>
    </row>
    <row r="54" spans="1:10" x14ac:dyDescent="0.25">
      <c r="A54" s="11">
        <v>2007</v>
      </c>
      <c r="B54" s="11" t="s">
        <v>2</v>
      </c>
      <c r="C54" s="22">
        <v>90.7</v>
      </c>
      <c r="D54" s="19">
        <v>6</v>
      </c>
      <c r="E54" s="22">
        <v>81.3</v>
      </c>
      <c r="F54" s="22">
        <v>102.5</v>
      </c>
      <c r="G54" s="10"/>
      <c r="H54" s="10"/>
      <c r="I54" s="10"/>
      <c r="J54" s="10"/>
    </row>
    <row r="55" spans="1:10" x14ac:dyDescent="0.25">
      <c r="A55" s="11">
        <v>2006</v>
      </c>
      <c r="B55" s="11" t="s">
        <v>2</v>
      </c>
      <c r="C55" s="22">
        <v>81.099999999999994</v>
      </c>
      <c r="D55" s="19">
        <v>6</v>
      </c>
      <c r="E55" s="22">
        <v>72.099999999999994</v>
      </c>
      <c r="F55" s="22">
        <v>91.4</v>
      </c>
      <c r="G55" s="10"/>
      <c r="H55" s="10"/>
      <c r="I55" s="10"/>
      <c r="J55" s="10"/>
    </row>
    <row r="56" spans="1:10" x14ac:dyDescent="0.25">
      <c r="A56" s="11">
        <v>2005</v>
      </c>
      <c r="B56" s="11" t="s">
        <v>2</v>
      </c>
      <c r="C56" s="22">
        <v>85.2</v>
      </c>
      <c r="D56" s="19">
        <v>6</v>
      </c>
      <c r="E56" s="22">
        <v>75.5</v>
      </c>
      <c r="F56" s="22">
        <v>95.8</v>
      </c>
      <c r="G56" s="10"/>
      <c r="H56" s="10"/>
      <c r="I56" s="10"/>
      <c r="J56" s="10"/>
    </row>
    <row r="57" spans="1:10" x14ac:dyDescent="0.25">
      <c r="A57" s="11">
        <v>2004</v>
      </c>
      <c r="B57" s="11" t="s">
        <v>2</v>
      </c>
      <c r="C57" s="22">
        <v>77.5</v>
      </c>
      <c r="D57" s="19">
        <v>6</v>
      </c>
      <c r="E57" s="22">
        <v>69</v>
      </c>
      <c r="F57" s="22">
        <v>87.3</v>
      </c>
      <c r="G57" s="10"/>
      <c r="H57" s="10"/>
      <c r="I57" s="10"/>
      <c r="J57" s="10"/>
    </row>
    <row r="58" spans="1:10" x14ac:dyDescent="0.25">
      <c r="A58" s="11">
        <v>2003</v>
      </c>
      <c r="B58" s="11" t="s">
        <v>2</v>
      </c>
      <c r="C58" s="22">
        <v>84.5</v>
      </c>
      <c r="D58" s="19">
        <v>7</v>
      </c>
      <c r="E58" s="22">
        <v>74.5</v>
      </c>
      <c r="F58" s="22">
        <v>96.2</v>
      </c>
      <c r="G58" s="10"/>
      <c r="H58" s="10"/>
      <c r="I58" s="10"/>
      <c r="J58" s="10"/>
    </row>
    <row r="59" spans="1:10" x14ac:dyDescent="0.25">
      <c r="A59" s="11">
        <v>2002</v>
      </c>
      <c r="B59" s="11" t="s">
        <v>2</v>
      </c>
      <c r="C59" s="22">
        <v>114.1</v>
      </c>
      <c r="D59" s="19">
        <v>6</v>
      </c>
      <c r="E59" s="22">
        <v>101</v>
      </c>
      <c r="F59" s="22">
        <v>129.1</v>
      </c>
      <c r="G59" s="10"/>
      <c r="H59" s="10"/>
      <c r="I59" s="10"/>
      <c r="J59" s="10"/>
    </row>
    <row r="60" spans="1:10" x14ac:dyDescent="0.25">
      <c r="A60" s="11">
        <v>2001</v>
      </c>
      <c r="B60" s="11" t="s">
        <v>2</v>
      </c>
      <c r="C60" s="22">
        <v>113.7</v>
      </c>
      <c r="D60" s="19">
        <v>6</v>
      </c>
      <c r="E60" s="22">
        <v>100.3</v>
      </c>
      <c r="F60" s="22">
        <v>129.69999999999999</v>
      </c>
      <c r="G60" s="10"/>
      <c r="H60" s="10"/>
      <c r="I60" s="10"/>
      <c r="J60" s="10"/>
    </row>
    <row r="61" spans="1:10" x14ac:dyDescent="0.25">
      <c r="A61" s="11">
        <v>2000</v>
      </c>
      <c r="B61" s="11" t="s">
        <v>2</v>
      </c>
      <c r="C61" s="22">
        <v>98.4</v>
      </c>
      <c r="D61" s="19">
        <v>7</v>
      </c>
      <c r="E61" s="22">
        <v>86.2</v>
      </c>
      <c r="F61" s="22">
        <v>113.9</v>
      </c>
      <c r="G61" s="10"/>
      <c r="H61" s="10"/>
      <c r="I61" s="10"/>
      <c r="J61" s="10"/>
    </row>
    <row r="62" spans="1:10" x14ac:dyDescent="0.25">
      <c r="A62" s="11">
        <v>1999</v>
      </c>
      <c r="B62" s="11" t="s">
        <v>2</v>
      </c>
      <c r="C62" s="22">
        <v>83.4</v>
      </c>
      <c r="D62" s="19">
        <v>8</v>
      </c>
      <c r="E62" s="22">
        <v>73.7</v>
      </c>
      <c r="F62" s="22">
        <v>96</v>
      </c>
      <c r="G62" s="10"/>
      <c r="H62" s="10"/>
      <c r="I62" s="10"/>
      <c r="J62" s="10"/>
    </row>
    <row r="63" spans="1:10" x14ac:dyDescent="0.25">
      <c r="A63" s="11">
        <v>1998</v>
      </c>
      <c r="B63" s="11" t="s">
        <v>2</v>
      </c>
      <c r="C63" s="22">
        <v>102.4</v>
      </c>
      <c r="D63" s="19">
        <v>8</v>
      </c>
      <c r="E63" s="22">
        <v>89.2</v>
      </c>
      <c r="F63" s="22">
        <v>119.2</v>
      </c>
      <c r="G63" s="10"/>
      <c r="H63" s="10"/>
      <c r="I63" s="10"/>
      <c r="J63" s="10"/>
    </row>
    <row r="64" spans="1:10" x14ac:dyDescent="0.25">
      <c r="A64" s="11">
        <v>1997</v>
      </c>
      <c r="B64" s="11" t="s">
        <v>2</v>
      </c>
      <c r="C64" s="22">
        <v>130.5</v>
      </c>
      <c r="D64" s="19">
        <v>19</v>
      </c>
      <c r="E64" s="22">
        <v>114.2</v>
      </c>
      <c r="F64" s="22">
        <v>150.6</v>
      </c>
      <c r="G64" s="10"/>
      <c r="H64" s="10"/>
      <c r="I64" s="10"/>
      <c r="J64" s="10"/>
    </row>
    <row r="65" spans="1:10" x14ac:dyDescent="0.25">
      <c r="A65" s="11">
        <v>1996</v>
      </c>
      <c r="B65" s="11" t="s">
        <v>2</v>
      </c>
      <c r="C65" s="22">
        <v>164.7</v>
      </c>
      <c r="D65" s="19">
        <v>22</v>
      </c>
      <c r="E65" s="22">
        <v>141.6</v>
      </c>
      <c r="F65" s="22">
        <v>192.9</v>
      </c>
      <c r="G65" s="10"/>
      <c r="H65" s="10"/>
      <c r="I65" s="10"/>
      <c r="J65" s="10"/>
    </row>
    <row r="66" spans="1:10" x14ac:dyDescent="0.25">
      <c r="A66" s="11">
        <v>1995</v>
      </c>
      <c r="B66" s="11" t="s">
        <v>2</v>
      </c>
      <c r="C66" s="22">
        <v>196.7</v>
      </c>
      <c r="D66" s="19">
        <v>30</v>
      </c>
      <c r="E66" s="22">
        <v>168</v>
      </c>
      <c r="F66" s="22">
        <v>227.8</v>
      </c>
      <c r="G66" s="10"/>
      <c r="H66" s="10"/>
      <c r="I66" s="10"/>
      <c r="J66" s="10"/>
    </row>
    <row r="67" spans="1:10" x14ac:dyDescent="0.25">
      <c r="A67" s="11">
        <v>1994</v>
      </c>
      <c r="B67" s="11" t="s">
        <v>2</v>
      </c>
      <c r="C67" s="22">
        <v>160.80000000000001</v>
      </c>
      <c r="D67" s="19">
        <v>31</v>
      </c>
      <c r="E67" s="22">
        <v>122.9</v>
      </c>
      <c r="F67" s="22">
        <v>206.7</v>
      </c>
      <c r="G67" s="10"/>
      <c r="H67" s="10"/>
      <c r="I67" s="10"/>
      <c r="J67" s="10"/>
    </row>
    <row r="68" spans="1:10" x14ac:dyDescent="0.25">
      <c r="A68" s="11">
        <v>1993</v>
      </c>
      <c r="B68" s="11" t="s">
        <v>2</v>
      </c>
      <c r="C68" s="22">
        <v>129.6</v>
      </c>
      <c r="D68" s="19">
        <v>21</v>
      </c>
      <c r="E68" s="22">
        <v>107.2</v>
      </c>
      <c r="F68" s="22">
        <v>156.5</v>
      </c>
      <c r="G68" s="10"/>
      <c r="H68" s="10"/>
      <c r="I68" s="10"/>
      <c r="J68" s="10"/>
    </row>
    <row r="69" spans="1:10" x14ac:dyDescent="0.25">
      <c r="A69" s="11">
        <v>2025</v>
      </c>
      <c r="B69" s="11" t="s">
        <v>3</v>
      </c>
      <c r="C69" s="22">
        <v>171.3</v>
      </c>
      <c r="D69" s="19">
        <v>7</v>
      </c>
      <c r="E69" s="22">
        <v>149.1</v>
      </c>
      <c r="F69" s="22">
        <v>196.5</v>
      </c>
      <c r="G69" s="10"/>
      <c r="H69" s="10"/>
      <c r="I69" s="10"/>
      <c r="J69" s="10"/>
    </row>
    <row r="70" spans="1:10" x14ac:dyDescent="0.25">
      <c r="A70" s="11">
        <v>2024</v>
      </c>
      <c r="B70" s="11" t="s">
        <v>3</v>
      </c>
      <c r="C70" s="22">
        <v>197.5</v>
      </c>
      <c r="D70" s="19">
        <v>7</v>
      </c>
      <c r="E70" s="22">
        <v>173.4</v>
      </c>
      <c r="F70" s="22">
        <v>224.4</v>
      </c>
      <c r="G70" s="10"/>
      <c r="H70" s="10"/>
      <c r="I70" s="10"/>
      <c r="J70" s="10"/>
    </row>
    <row r="71" spans="1:10" x14ac:dyDescent="0.25">
      <c r="A71" s="11">
        <v>2023</v>
      </c>
      <c r="B71" s="11" t="s">
        <v>3</v>
      </c>
      <c r="C71" s="22">
        <v>201.9</v>
      </c>
      <c r="D71" s="19">
        <v>5</v>
      </c>
      <c r="E71" s="22">
        <v>184.1</v>
      </c>
      <c r="F71" s="22">
        <v>220.6</v>
      </c>
      <c r="G71" s="10"/>
      <c r="H71" s="10"/>
      <c r="I71" s="10"/>
      <c r="J71" s="10"/>
    </row>
    <row r="72" spans="1:10" x14ac:dyDescent="0.25">
      <c r="A72" s="11">
        <v>2022</v>
      </c>
      <c r="B72" s="11" t="s">
        <v>3</v>
      </c>
      <c r="C72" s="22">
        <v>203.1</v>
      </c>
      <c r="D72" s="19">
        <v>5</v>
      </c>
      <c r="E72" s="22">
        <v>183.5</v>
      </c>
      <c r="F72" s="22">
        <v>225.3</v>
      </c>
      <c r="G72" s="10"/>
      <c r="H72" s="10"/>
      <c r="I72" s="10"/>
      <c r="J72" s="10"/>
    </row>
    <row r="73" spans="1:10" x14ac:dyDescent="0.25">
      <c r="A73" s="11">
        <v>2021</v>
      </c>
      <c r="B73" s="11" t="s">
        <v>3</v>
      </c>
      <c r="C73" s="22">
        <v>191.8</v>
      </c>
      <c r="D73" s="19">
        <v>5</v>
      </c>
      <c r="E73" s="22">
        <v>175</v>
      </c>
      <c r="F73" s="22">
        <v>210.1</v>
      </c>
      <c r="G73" s="10"/>
      <c r="H73" s="10"/>
      <c r="I73" s="10"/>
      <c r="J73" s="10"/>
    </row>
    <row r="74" spans="1:10" x14ac:dyDescent="0.25">
      <c r="A74" s="11">
        <v>2020</v>
      </c>
      <c r="B74" s="11" t="s">
        <v>3</v>
      </c>
      <c r="C74" s="22">
        <v>205.1</v>
      </c>
      <c r="D74" s="19">
        <v>4</v>
      </c>
      <c r="E74" s="22">
        <v>187.7</v>
      </c>
      <c r="F74" s="22">
        <v>223.6</v>
      </c>
      <c r="G74" s="10"/>
      <c r="H74" s="10"/>
      <c r="I74" s="10"/>
      <c r="J74" s="10"/>
    </row>
    <row r="75" spans="1:10" x14ac:dyDescent="0.25">
      <c r="A75" s="11">
        <v>2019</v>
      </c>
      <c r="B75" s="11" t="s">
        <v>3</v>
      </c>
      <c r="C75" s="22">
        <v>217.3</v>
      </c>
      <c r="D75" s="19">
        <v>5</v>
      </c>
      <c r="E75" s="22">
        <v>198.4</v>
      </c>
      <c r="F75" s="22">
        <v>237.8</v>
      </c>
      <c r="G75" s="10"/>
      <c r="H75" s="10"/>
      <c r="I75" s="10"/>
      <c r="J75" s="10"/>
    </row>
    <row r="76" spans="1:10" x14ac:dyDescent="0.25">
      <c r="A76" s="11">
        <v>2018</v>
      </c>
      <c r="B76" s="11" t="s">
        <v>3</v>
      </c>
      <c r="C76" s="22">
        <v>227.6</v>
      </c>
      <c r="D76" s="19">
        <v>4</v>
      </c>
      <c r="E76" s="22">
        <v>208.1</v>
      </c>
      <c r="F76" s="22">
        <v>248.7</v>
      </c>
      <c r="G76" s="10"/>
      <c r="H76" s="10"/>
      <c r="I76" s="10"/>
      <c r="J76" s="10"/>
    </row>
    <row r="77" spans="1:10" x14ac:dyDescent="0.25">
      <c r="A77" s="11">
        <v>2017</v>
      </c>
      <c r="B77" s="11" t="s">
        <v>3</v>
      </c>
      <c r="C77" s="22">
        <v>272.39999999999998</v>
      </c>
      <c r="D77" s="19">
        <v>5</v>
      </c>
      <c r="E77" s="22">
        <v>247.2</v>
      </c>
      <c r="F77" s="22">
        <v>299</v>
      </c>
      <c r="G77" s="10"/>
      <c r="H77" s="10"/>
      <c r="I77" s="10"/>
      <c r="J77" s="10"/>
    </row>
    <row r="78" spans="1:10" x14ac:dyDescent="0.25">
      <c r="A78" s="11">
        <v>2016</v>
      </c>
      <c r="B78" s="11" t="s">
        <v>3</v>
      </c>
      <c r="C78" s="22">
        <v>284.39999999999998</v>
      </c>
      <c r="D78" s="19">
        <v>5</v>
      </c>
      <c r="E78" s="22">
        <v>258.5</v>
      </c>
      <c r="F78" s="22">
        <v>313.3</v>
      </c>
      <c r="G78" s="10"/>
      <c r="H78" s="10"/>
      <c r="I78" s="10"/>
      <c r="J78" s="10"/>
    </row>
    <row r="79" spans="1:10" x14ac:dyDescent="0.25">
      <c r="A79" s="11">
        <v>2015</v>
      </c>
      <c r="B79" s="11" t="s">
        <v>3</v>
      </c>
      <c r="C79" s="22">
        <v>262.2</v>
      </c>
      <c r="D79" s="19">
        <v>5</v>
      </c>
      <c r="E79" s="22">
        <v>237.9</v>
      </c>
      <c r="F79" s="22">
        <v>290.60000000000002</v>
      </c>
      <c r="G79" s="10"/>
      <c r="H79" s="10"/>
      <c r="I79" s="10"/>
      <c r="J79" s="10"/>
    </row>
    <row r="80" spans="1:10" x14ac:dyDescent="0.25">
      <c r="A80" s="11">
        <v>2014</v>
      </c>
      <c r="B80" s="11" t="s">
        <v>3</v>
      </c>
      <c r="C80" s="22">
        <v>257.3</v>
      </c>
      <c r="D80" s="19">
        <v>5</v>
      </c>
      <c r="E80" s="22">
        <v>233.4</v>
      </c>
      <c r="F80" s="22">
        <v>283.5</v>
      </c>
      <c r="G80" s="10"/>
      <c r="H80" s="10"/>
      <c r="I80" s="10"/>
      <c r="J80" s="10"/>
    </row>
    <row r="81" spans="1:10" x14ac:dyDescent="0.25">
      <c r="A81" s="11">
        <v>2013</v>
      </c>
      <c r="B81" s="11" t="s">
        <v>3</v>
      </c>
      <c r="C81" s="22">
        <v>250.2</v>
      </c>
      <c r="D81" s="19">
        <v>5</v>
      </c>
      <c r="E81" s="22">
        <v>226.1</v>
      </c>
      <c r="F81" s="22">
        <v>275.89999999999998</v>
      </c>
      <c r="G81" s="10"/>
      <c r="H81" s="10"/>
      <c r="I81" s="10"/>
      <c r="J81" s="10"/>
    </row>
    <row r="82" spans="1:10" x14ac:dyDescent="0.25">
      <c r="A82" s="11">
        <v>2012</v>
      </c>
      <c r="B82" s="11" t="s">
        <v>3</v>
      </c>
      <c r="C82" s="22">
        <v>248.1</v>
      </c>
      <c r="D82" s="19">
        <v>5</v>
      </c>
      <c r="E82" s="22">
        <v>223.8</v>
      </c>
      <c r="F82" s="22">
        <v>275.3</v>
      </c>
      <c r="G82" s="10"/>
      <c r="H82" s="10"/>
      <c r="I82" s="10"/>
      <c r="J82" s="10"/>
    </row>
    <row r="83" spans="1:10" x14ac:dyDescent="0.25">
      <c r="A83" s="11">
        <v>2011</v>
      </c>
      <c r="B83" s="11" t="s">
        <v>3</v>
      </c>
      <c r="C83" s="22">
        <v>203.3</v>
      </c>
      <c r="D83" s="19">
        <v>5</v>
      </c>
      <c r="E83" s="22">
        <v>183</v>
      </c>
      <c r="F83" s="22">
        <v>225.3</v>
      </c>
      <c r="G83" s="10"/>
      <c r="H83" s="10"/>
      <c r="I83" s="10"/>
      <c r="J83" s="10"/>
    </row>
    <row r="84" spans="1:10" x14ac:dyDescent="0.25">
      <c r="A84" s="11">
        <v>2010</v>
      </c>
      <c r="B84" s="11" t="s">
        <v>3</v>
      </c>
      <c r="C84" s="22">
        <v>178.5</v>
      </c>
      <c r="D84" s="19">
        <v>5</v>
      </c>
      <c r="E84" s="22">
        <v>160.80000000000001</v>
      </c>
      <c r="F84" s="22">
        <v>198.5</v>
      </c>
      <c r="G84" s="10"/>
      <c r="H84" s="10"/>
      <c r="I84" s="10"/>
      <c r="J84" s="10"/>
    </row>
    <row r="85" spans="1:10" x14ac:dyDescent="0.25">
      <c r="A85" s="11">
        <v>2009</v>
      </c>
      <c r="B85" s="11" t="s">
        <v>3</v>
      </c>
      <c r="C85" s="22">
        <v>177</v>
      </c>
      <c r="D85" s="19">
        <v>6</v>
      </c>
      <c r="E85" s="22">
        <v>158.9</v>
      </c>
      <c r="F85" s="22">
        <v>197.2</v>
      </c>
      <c r="G85" s="10"/>
      <c r="H85" s="10"/>
      <c r="I85" s="10"/>
      <c r="J85" s="10"/>
    </row>
    <row r="86" spans="1:10" x14ac:dyDescent="0.25">
      <c r="A86" s="11">
        <v>2008</v>
      </c>
      <c r="B86" s="11" t="s">
        <v>3</v>
      </c>
      <c r="C86" s="22">
        <v>194</v>
      </c>
      <c r="D86" s="19">
        <v>6</v>
      </c>
      <c r="E86" s="22">
        <v>174.3</v>
      </c>
      <c r="F86" s="22">
        <v>217.5</v>
      </c>
      <c r="G86" s="10"/>
      <c r="H86" s="10"/>
      <c r="I86" s="10"/>
      <c r="J86" s="10"/>
    </row>
    <row r="87" spans="1:10" x14ac:dyDescent="0.25">
      <c r="A87" s="11">
        <v>2007</v>
      </c>
      <c r="B87" s="11" t="s">
        <v>3</v>
      </c>
      <c r="C87" s="22">
        <v>203.3</v>
      </c>
      <c r="D87" s="19">
        <v>5</v>
      </c>
      <c r="E87" s="22">
        <v>182.5</v>
      </c>
      <c r="F87" s="22">
        <v>225.6</v>
      </c>
      <c r="G87" s="10"/>
      <c r="H87" s="10"/>
      <c r="I87" s="10"/>
      <c r="J87" s="10"/>
    </row>
    <row r="88" spans="1:10" x14ac:dyDescent="0.25">
      <c r="A88" s="11">
        <v>2006</v>
      </c>
      <c r="B88" s="11" t="s">
        <v>3</v>
      </c>
      <c r="C88" s="22">
        <v>202.1</v>
      </c>
      <c r="D88" s="19">
        <v>5</v>
      </c>
      <c r="E88" s="22">
        <v>182.8</v>
      </c>
      <c r="F88" s="22">
        <v>225.2</v>
      </c>
      <c r="G88" s="10"/>
      <c r="H88" s="10"/>
      <c r="I88" s="10"/>
      <c r="J88" s="10"/>
    </row>
    <row r="89" spans="1:10" x14ac:dyDescent="0.25">
      <c r="A89" s="11">
        <v>2005</v>
      </c>
      <c r="B89" s="11" t="s">
        <v>3</v>
      </c>
      <c r="C89" s="22">
        <v>210.1</v>
      </c>
      <c r="D89" s="19">
        <v>6</v>
      </c>
      <c r="E89" s="22">
        <v>189.4</v>
      </c>
      <c r="F89" s="22">
        <v>234.2</v>
      </c>
      <c r="G89" s="10"/>
      <c r="H89" s="10"/>
      <c r="I89" s="10"/>
      <c r="J89" s="10"/>
    </row>
    <row r="90" spans="1:10" x14ac:dyDescent="0.25">
      <c r="A90" s="11">
        <v>2004</v>
      </c>
      <c r="B90" s="11" t="s">
        <v>3</v>
      </c>
      <c r="C90" s="22">
        <v>191.9</v>
      </c>
      <c r="D90" s="19">
        <v>6</v>
      </c>
      <c r="E90" s="22">
        <v>172.2</v>
      </c>
      <c r="F90" s="22">
        <v>213.5</v>
      </c>
      <c r="G90" s="10"/>
      <c r="H90" s="10"/>
      <c r="I90" s="10"/>
      <c r="J90" s="10"/>
    </row>
    <row r="91" spans="1:10" x14ac:dyDescent="0.25">
      <c r="A91" s="11">
        <v>2003</v>
      </c>
      <c r="B91" s="11" t="s">
        <v>3</v>
      </c>
      <c r="C91" s="22">
        <v>258.2</v>
      </c>
      <c r="D91" s="19">
        <v>5</v>
      </c>
      <c r="E91" s="22">
        <v>233.1</v>
      </c>
      <c r="F91" s="22">
        <v>285.8</v>
      </c>
      <c r="G91" s="10"/>
      <c r="H91" s="10"/>
      <c r="I91" s="10"/>
      <c r="J91" s="10"/>
    </row>
    <row r="92" spans="1:10" x14ac:dyDescent="0.25">
      <c r="A92" s="11">
        <v>2002</v>
      </c>
      <c r="B92" s="11" t="s">
        <v>3</v>
      </c>
      <c r="C92" s="22">
        <v>311.60000000000002</v>
      </c>
      <c r="D92" s="19">
        <v>5</v>
      </c>
      <c r="E92" s="22">
        <v>281.3</v>
      </c>
      <c r="F92" s="22">
        <v>343.2</v>
      </c>
      <c r="G92" s="10"/>
      <c r="H92" s="10"/>
      <c r="I92" s="10"/>
      <c r="J92" s="10"/>
    </row>
    <row r="93" spans="1:10" x14ac:dyDescent="0.25">
      <c r="A93" s="11">
        <v>2001</v>
      </c>
      <c r="B93" s="11" t="s">
        <v>3</v>
      </c>
      <c r="C93" s="22">
        <v>291.2</v>
      </c>
      <c r="D93" s="19">
        <v>5</v>
      </c>
      <c r="E93" s="22">
        <v>261</v>
      </c>
      <c r="F93" s="22">
        <v>324</v>
      </c>
      <c r="G93" s="10"/>
      <c r="H93" s="10"/>
      <c r="I93" s="10"/>
      <c r="J93" s="10"/>
    </row>
    <row r="94" spans="1:10" x14ac:dyDescent="0.25">
      <c r="A94" s="11">
        <v>2000</v>
      </c>
      <c r="B94" s="11" t="s">
        <v>3</v>
      </c>
      <c r="C94" s="22">
        <v>262.89999999999998</v>
      </c>
      <c r="D94" s="19">
        <v>5</v>
      </c>
      <c r="E94" s="22">
        <v>236.8</v>
      </c>
      <c r="F94" s="22">
        <v>292.3</v>
      </c>
      <c r="G94" s="10"/>
      <c r="H94" s="10"/>
      <c r="I94" s="10"/>
      <c r="J94" s="10"/>
    </row>
    <row r="95" spans="1:10" x14ac:dyDescent="0.25">
      <c r="A95" s="11">
        <v>1999</v>
      </c>
      <c r="B95" s="11" t="s">
        <v>3</v>
      </c>
      <c r="C95" s="22">
        <v>246.6</v>
      </c>
      <c r="D95" s="19">
        <v>5</v>
      </c>
      <c r="E95" s="22">
        <v>222.4</v>
      </c>
      <c r="F95" s="22">
        <v>273.10000000000002</v>
      </c>
      <c r="G95" s="10"/>
      <c r="H95" s="10"/>
      <c r="I95" s="10"/>
      <c r="J95" s="10"/>
    </row>
    <row r="96" spans="1:10" x14ac:dyDescent="0.25">
      <c r="A96" s="11">
        <v>1998</v>
      </c>
      <c r="B96" s="11" t="s">
        <v>3</v>
      </c>
      <c r="C96" s="22">
        <v>308.2</v>
      </c>
      <c r="D96" s="19">
        <v>5</v>
      </c>
      <c r="E96" s="22">
        <v>278.39999999999998</v>
      </c>
      <c r="F96" s="22">
        <v>341.2</v>
      </c>
      <c r="G96" s="10"/>
      <c r="H96" s="10"/>
      <c r="I96" s="10"/>
      <c r="J96" s="10"/>
    </row>
    <row r="97" spans="1:10" x14ac:dyDescent="0.25">
      <c r="A97" s="11">
        <v>1997</v>
      </c>
      <c r="B97" s="11" t="s">
        <v>3</v>
      </c>
      <c r="C97" s="22">
        <v>385.8</v>
      </c>
      <c r="D97" s="19">
        <v>6</v>
      </c>
      <c r="E97" s="22">
        <v>342.4</v>
      </c>
      <c r="F97" s="22">
        <v>433.1</v>
      </c>
      <c r="G97" s="10"/>
      <c r="H97" s="10"/>
      <c r="I97" s="10"/>
      <c r="J97" s="10"/>
    </row>
    <row r="98" spans="1:10" x14ac:dyDescent="0.25">
      <c r="A98" s="11">
        <v>1996</v>
      </c>
      <c r="B98" s="11" t="s">
        <v>3</v>
      </c>
      <c r="C98" s="22">
        <v>385.4</v>
      </c>
      <c r="D98" s="19">
        <v>6</v>
      </c>
      <c r="E98" s="22">
        <v>339.9</v>
      </c>
      <c r="F98" s="22">
        <v>437.1</v>
      </c>
      <c r="G98" s="10"/>
      <c r="H98" s="10"/>
      <c r="I98" s="10"/>
      <c r="J98" s="10"/>
    </row>
    <row r="99" spans="1:10" x14ac:dyDescent="0.25">
      <c r="A99" s="11">
        <v>1995</v>
      </c>
      <c r="B99" s="11" t="s">
        <v>3</v>
      </c>
      <c r="C99" s="22">
        <v>396.5</v>
      </c>
      <c r="D99" s="19">
        <v>11</v>
      </c>
      <c r="E99" s="22">
        <v>317</v>
      </c>
      <c r="F99" s="22">
        <v>489.2</v>
      </c>
      <c r="G99" s="10"/>
      <c r="H99" s="10"/>
      <c r="I99" s="10"/>
      <c r="J99" s="10"/>
    </row>
    <row r="100" spans="1:10" x14ac:dyDescent="0.25">
      <c r="A100" s="11">
        <v>1994</v>
      </c>
      <c r="B100" s="11" t="s">
        <v>3</v>
      </c>
      <c r="C100" s="22">
        <v>350.3</v>
      </c>
      <c r="D100" s="19">
        <v>15</v>
      </c>
      <c r="E100" s="22">
        <v>257.39999999999998</v>
      </c>
      <c r="F100" s="22">
        <v>465.5</v>
      </c>
      <c r="G100" s="10"/>
      <c r="H100" s="10"/>
      <c r="I100" s="10"/>
      <c r="J100" s="10"/>
    </row>
    <row r="101" spans="1:10" x14ac:dyDescent="0.25">
      <c r="A101" s="11">
        <v>1993</v>
      </c>
      <c r="B101" s="11" t="s">
        <v>3</v>
      </c>
      <c r="C101" s="22">
        <v>307.7</v>
      </c>
      <c r="D101" s="19">
        <v>16</v>
      </c>
      <c r="E101" s="22">
        <v>222.6</v>
      </c>
      <c r="F101" s="22">
        <v>413.9</v>
      </c>
      <c r="G101" s="10"/>
      <c r="H101" s="10"/>
      <c r="I101" s="10"/>
      <c r="J101" s="10"/>
    </row>
    <row r="102" spans="1:10" x14ac:dyDescent="0.25">
      <c r="A102" s="11">
        <v>2025</v>
      </c>
      <c r="B102" s="11" t="s">
        <v>4</v>
      </c>
      <c r="C102" s="22">
        <v>110.6</v>
      </c>
      <c r="D102" s="19">
        <v>11</v>
      </c>
      <c r="E102" s="22">
        <v>89.5</v>
      </c>
      <c r="F102" s="22">
        <v>137.19999999999999</v>
      </c>
      <c r="G102" s="10"/>
      <c r="H102" s="10"/>
      <c r="I102" s="10"/>
      <c r="J102" s="10"/>
    </row>
    <row r="103" spans="1:10" x14ac:dyDescent="0.25">
      <c r="A103" s="11">
        <v>2024</v>
      </c>
      <c r="B103" s="11" t="s">
        <v>4</v>
      </c>
      <c r="C103" s="22">
        <v>106.3</v>
      </c>
      <c r="D103" s="19">
        <v>9</v>
      </c>
      <c r="E103" s="22">
        <v>89.6</v>
      </c>
      <c r="F103" s="22">
        <v>125.7</v>
      </c>
      <c r="G103" s="10"/>
      <c r="H103" s="10"/>
      <c r="I103" s="10"/>
      <c r="J103" s="10"/>
    </row>
    <row r="104" spans="1:10" x14ac:dyDescent="0.25">
      <c r="A104" s="11">
        <v>2023</v>
      </c>
      <c r="B104" s="11" t="s">
        <v>4</v>
      </c>
      <c r="C104" s="22">
        <v>113</v>
      </c>
      <c r="D104" s="19">
        <v>7</v>
      </c>
      <c r="E104" s="22">
        <v>99</v>
      </c>
      <c r="F104" s="22">
        <v>128.4</v>
      </c>
      <c r="G104" s="10"/>
      <c r="H104" s="10"/>
      <c r="I104" s="10"/>
      <c r="J104" s="10"/>
    </row>
    <row r="105" spans="1:10" x14ac:dyDescent="0.25">
      <c r="A105" s="11">
        <v>2022</v>
      </c>
      <c r="B105" s="11" t="s">
        <v>4</v>
      </c>
      <c r="C105" s="22">
        <v>124</v>
      </c>
      <c r="D105" s="19">
        <v>5</v>
      </c>
      <c r="E105" s="22">
        <v>113</v>
      </c>
      <c r="F105" s="22">
        <v>135.80000000000001</v>
      </c>
      <c r="G105" s="10"/>
      <c r="H105" s="10"/>
      <c r="I105" s="10"/>
      <c r="J105" s="10"/>
    </row>
    <row r="106" spans="1:10" x14ac:dyDescent="0.25">
      <c r="A106" s="11">
        <v>2021</v>
      </c>
      <c r="B106" s="11" t="s">
        <v>4</v>
      </c>
      <c r="C106" s="22">
        <v>173</v>
      </c>
      <c r="D106" s="19">
        <v>3</v>
      </c>
      <c r="E106" s="22">
        <v>161.6</v>
      </c>
      <c r="F106" s="22">
        <v>184.9</v>
      </c>
      <c r="G106" s="10"/>
      <c r="H106" s="10"/>
      <c r="I106" s="10"/>
      <c r="J106" s="10"/>
    </row>
    <row r="107" spans="1:10" x14ac:dyDescent="0.25">
      <c r="A107" s="11">
        <v>2020</v>
      </c>
      <c r="B107" s="11" t="s">
        <v>4</v>
      </c>
      <c r="C107" s="22">
        <v>178.4</v>
      </c>
      <c r="D107" s="19">
        <v>3</v>
      </c>
      <c r="E107" s="22">
        <v>167.2</v>
      </c>
      <c r="F107" s="22">
        <v>190.2</v>
      </c>
      <c r="G107" s="10"/>
      <c r="H107" s="10"/>
      <c r="I107" s="10"/>
      <c r="J107" s="10"/>
    </row>
    <row r="108" spans="1:10" x14ac:dyDescent="0.25">
      <c r="A108" s="11">
        <v>2019</v>
      </c>
      <c r="B108" s="11" t="s">
        <v>4</v>
      </c>
      <c r="C108" s="22">
        <v>150.80000000000001</v>
      </c>
      <c r="D108" s="19">
        <v>3</v>
      </c>
      <c r="E108" s="22">
        <v>141</v>
      </c>
      <c r="F108" s="22">
        <v>161.30000000000001</v>
      </c>
      <c r="G108" s="10"/>
      <c r="H108" s="10"/>
      <c r="I108" s="10"/>
      <c r="J108" s="10"/>
    </row>
    <row r="109" spans="1:10" x14ac:dyDescent="0.25">
      <c r="A109" s="11">
        <v>2018</v>
      </c>
      <c r="B109" s="11" t="s">
        <v>4</v>
      </c>
      <c r="C109" s="22">
        <v>186.2</v>
      </c>
      <c r="D109" s="19">
        <v>4</v>
      </c>
      <c r="E109" s="22">
        <v>172.8</v>
      </c>
      <c r="F109" s="22">
        <v>200.1</v>
      </c>
      <c r="G109" s="10"/>
      <c r="H109" s="10"/>
      <c r="I109" s="10"/>
      <c r="J109" s="10"/>
    </row>
    <row r="110" spans="1:10" x14ac:dyDescent="0.25">
      <c r="A110" s="11">
        <v>2017</v>
      </c>
      <c r="B110" s="11" t="s">
        <v>4</v>
      </c>
      <c r="C110" s="22">
        <v>200.7</v>
      </c>
      <c r="D110" s="19">
        <v>4</v>
      </c>
      <c r="E110" s="22">
        <v>186.3</v>
      </c>
      <c r="F110" s="22">
        <v>215.6</v>
      </c>
      <c r="G110" s="10"/>
      <c r="H110" s="10"/>
      <c r="I110" s="10"/>
      <c r="J110" s="10"/>
    </row>
    <row r="111" spans="1:10" x14ac:dyDescent="0.25">
      <c r="A111" s="11">
        <v>2016</v>
      </c>
      <c r="B111" s="11" t="s">
        <v>4</v>
      </c>
      <c r="C111" s="22">
        <v>242.8</v>
      </c>
      <c r="D111" s="19">
        <v>4</v>
      </c>
      <c r="E111" s="22">
        <v>225.6</v>
      </c>
      <c r="F111" s="22">
        <v>261.3</v>
      </c>
      <c r="G111" s="10"/>
      <c r="H111" s="10"/>
      <c r="I111" s="10"/>
      <c r="J111" s="10"/>
    </row>
    <row r="112" spans="1:10" x14ac:dyDescent="0.25">
      <c r="A112" s="11">
        <v>2015</v>
      </c>
      <c r="B112" s="11" t="s">
        <v>4</v>
      </c>
      <c r="C112" s="22">
        <v>237.3</v>
      </c>
      <c r="D112" s="19">
        <v>4</v>
      </c>
      <c r="E112" s="22">
        <v>219.7</v>
      </c>
      <c r="F112" s="22">
        <v>255.4</v>
      </c>
      <c r="G112" s="10"/>
      <c r="H112" s="10"/>
      <c r="I112" s="10"/>
      <c r="J112" s="10"/>
    </row>
    <row r="113" spans="1:10" x14ac:dyDescent="0.25">
      <c r="A113" s="11">
        <v>2014</v>
      </c>
      <c r="B113" s="11" t="s">
        <v>4</v>
      </c>
      <c r="C113" s="22">
        <v>240.7</v>
      </c>
      <c r="D113" s="19">
        <v>4</v>
      </c>
      <c r="E113" s="22">
        <v>223.9</v>
      </c>
      <c r="F113" s="22">
        <v>259</v>
      </c>
      <c r="G113" s="10"/>
      <c r="H113" s="10"/>
      <c r="I113" s="10"/>
      <c r="J113" s="10"/>
    </row>
    <row r="114" spans="1:10" x14ac:dyDescent="0.25">
      <c r="A114" s="11">
        <v>2013</v>
      </c>
      <c r="B114" s="11" t="s">
        <v>4</v>
      </c>
      <c r="C114" s="22">
        <v>199.3</v>
      </c>
      <c r="D114" s="19">
        <v>4</v>
      </c>
      <c r="E114" s="22">
        <v>184.9</v>
      </c>
      <c r="F114" s="22">
        <v>215.2</v>
      </c>
      <c r="G114" s="10"/>
      <c r="H114" s="10"/>
      <c r="I114" s="10"/>
      <c r="J114" s="10"/>
    </row>
    <row r="115" spans="1:10" x14ac:dyDescent="0.25">
      <c r="A115" s="11">
        <v>2012</v>
      </c>
      <c r="B115" s="11" t="s">
        <v>4</v>
      </c>
      <c r="C115" s="22">
        <v>269.39999999999998</v>
      </c>
      <c r="D115" s="19">
        <v>4</v>
      </c>
      <c r="E115" s="22">
        <v>250.8</v>
      </c>
      <c r="F115" s="22">
        <v>290.10000000000002</v>
      </c>
      <c r="G115" s="10"/>
      <c r="H115" s="10"/>
      <c r="I115" s="10"/>
      <c r="J115" s="10"/>
    </row>
    <row r="116" spans="1:10" x14ac:dyDescent="0.25">
      <c r="A116" s="11">
        <v>2011</v>
      </c>
      <c r="B116" s="11" t="s">
        <v>4</v>
      </c>
      <c r="C116" s="22">
        <v>244.9</v>
      </c>
      <c r="D116" s="19">
        <v>4</v>
      </c>
      <c r="E116" s="22">
        <v>227.1</v>
      </c>
      <c r="F116" s="22">
        <v>263.8</v>
      </c>
      <c r="G116" s="10"/>
      <c r="H116" s="10"/>
      <c r="I116" s="10"/>
      <c r="J116" s="10"/>
    </row>
    <row r="117" spans="1:10" x14ac:dyDescent="0.25">
      <c r="A117" s="11">
        <v>2010</v>
      </c>
      <c r="B117" s="11" t="s">
        <v>4</v>
      </c>
      <c r="C117" s="22">
        <v>238.5</v>
      </c>
      <c r="D117" s="19">
        <v>4</v>
      </c>
      <c r="E117" s="22">
        <v>221.2</v>
      </c>
      <c r="F117" s="22">
        <v>257.39999999999998</v>
      </c>
      <c r="G117" s="10"/>
      <c r="H117" s="10"/>
      <c r="I117" s="10"/>
      <c r="J117" s="10"/>
    </row>
    <row r="118" spans="1:10" x14ac:dyDescent="0.25">
      <c r="A118" s="11">
        <v>2009</v>
      </c>
      <c r="B118" s="11" t="s">
        <v>4</v>
      </c>
      <c r="C118" s="22">
        <v>240.7</v>
      </c>
      <c r="D118" s="19">
        <v>4</v>
      </c>
      <c r="E118" s="22">
        <v>222.8</v>
      </c>
      <c r="F118" s="22">
        <v>259.89999999999998</v>
      </c>
      <c r="G118" s="10"/>
      <c r="H118" s="10"/>
      <c r="I118" s="10"/>
      <c r="J118" s="10"/>
    </row>
    <row r="119" spans="1:10" x14ac:dyDescent="0.25">
      <c r="A119" s="11">
        <v>2008</v>
      </c>
      <c r="B119" s="11" t="s">
        <v>4</v>
      </c>
      <c r="C119" s="22">
        <v>277.3</v>
      </c>
      <c r="D119" s="19">
        <v>4</v>
      </c>
      <c r="E119" s="22">
        <v>255.8</v>
      </c>
      <c r="F119" s="22">
        <v>299.5</v>
      </c>
      <c r="G119" s="10"/>
      <c r="H119" s="10"/>
      <c r="I119" s="10"/>
      <c r="J119" s="10"/>
    </row>
    <row r="120" spans="1:10" x14ac:dyDescent="0.25">
      <c r="A120" s="11">
        <v>2007</v>
      </c>
      <c r="B120" s="11" t="s">
        <v>4</v>
      </c>
      <c r="C120" s="22">
        <v>324.8</v>
      </c>
      <c r="D120" s="19">
        <v>4</v>
      </c>
      <c r="E120" s="22">
        <v>299.39999999999998</v>
      </c>
      <c r="F120" s="22">
        <v>352.3</v>
      </c>
      <c r="G120" s="10"/>
      <c r="H120" s="10"/>
      <c r="I120" s="10"/>
      <c r="J120" s="10"/>
    </row>
    <row r="121" spans="1:10" x14ac:dyDescent="0.25">
      <c r="A121" s="11">
        <v>2006</v>
      </c>
      <c r="B121" s="11" t="s">
        <v>4</v>
      </c>
      <c r="C121" s="22">
        <v>333.9</v>
      </c>
      <c r="D121" s="19">
        <v>4</v>
      </c>
      <c r="E121" s="22">
        <v>308.5</v>
      </c>
      <c r="F121" s="22">
        <v>360.8</v>
      </c>
      <c r="G121" s="10"/>
      <c r="H121" s="10"/>
      <c r="I121" s="10"/>
      <c r="J121" s="10"/>
    </row>
    <row r="122" spans="1:10" x14ac:dyDescent="0.25">
      <c r="A122" s="11">
        <v>2005</v>
      </c>
      <c r="B122" s="11" t="s">
        <v>4</v>
      </c>
      <c r="C122" s="22">
        <v>377.7</v>
      </c>
      <c r="D122" s="19">
        <v>4</v>
      </c>
      <c r="E122" s="22">
        <v>348.6</v>
      </c>
      <c r="F122" s="22">
        <v>408.8</v>
      </c>
      <c r="G122" s="10"/>
      <c r="H122" s="10"/>
      <c r="I122" s="10"/>
      <c r="J122" s="10"/>
    </row>
    <row r="123" spans="1:10" x14ac:dyDescent="0.25">
      <c r="A123" s="11">
        <v>2004</v>
      </c>
      <c r="B123" s="11" t="s">
        <v>4</v>
      </c>
      <c r="C123" s="22">
        <v>418.9</v>
      </c>
      <c r="D123" s="19">
        <v>4</v>
      </c>
      <c r="E123" s="22">
        <v>387.7</v>
      </c>
      <c r="F123" s="22">
        <v>450.9</v>
      </c>
      <c r="G123" s="10"/>
      <c r="H123" s="10"/>
      <c r="I123" s="10"/>
      <c r="J123" s="10"/>
    </row>
    <row r="124" spans="1:10" x14ac:dyDescent="0.25">
      <c r="A124" s="11">
        <v>2003</v>
      </c>
      <c r="B124" s="11" t="s">
        <v>4</v>
      </c>
      <c r="C124" s="22">
        <v>357.1</v>
      </c>
      <c r="D124" s="19">
        <v>4</v>
      </c>
      <c r="E124" s="22">
        <v>329.7</v>
      </c>
      <c r="F124" s="22">
        <v>384.1</v>
      </c>
      <c r="G124" s="10"/>
      <c r="H124" s="10"/>
      <c r="I124" s="10"/>
      <c r="J124" s="10"/>
    </row>
    <row r="125" spans="1:10" x14ac:dyDescent="0.25">
      <c r="A125" s="11">
        <v>2002</v>
      </c>
      <c r="B125" s="11" t="s">
        <v>4</v>
      </c>
      <c r="C125" s="22">
        <v>423.2</v>
      </c>
      <c r="D125" s="19">
        <v>4</v>
      </c>
      <c r="E125" s="22">
        <v>390.7</v>
      </c>
      <c r="F125" s="22">
        <v>456.9</v>
      </c>
      <c r="G125" s="10"/>
      <c r="H125" s="10"/>
      <c r="I125" s="10"/>
      <c r="J125" s="10"/>
    </row>
    <row r="126" spans="1:10" x14ac:dyDescent="0.25">
      <c r="A126" s="11">
        <v>2001</v>
      </c>
      <c r="B126" s="11" t="s">
        <v>4</v>
      </c>
      <c r="C126" s="22">
        <v>367.2</v>
      </c>
      <c r="D126" s="19">
        <v>4</v>
      </c>
      <c r="E126" s="22">
        <v>340.3</v>
      </c>
      <c r="F126" s="22">
        <v>396.3</v>
      </c>
      <c r="G126" s="10"/>
      <c r="H126" s="10"/>
      <c r="I126" s="10"/>
      <c r="J126" s="10"/>
    </row>
    <row r="127" spans="1:10" x14ac:dyDescent="0.25">
      <c r="A127" s="11">
        <v>2000</v>
      </c>
      <c r="B127" s="11" t="s">
        <v>4</v>
      </c>
      <c r="C127" s="22">
        <v>383.4</v>
      </c>
      <c r="D127" s="19">
        <v>4</v>
      </c>
      <c r="E127" s="22">
        <v>357.1</v>
      </c>
      <c r="F127" s="22">
        <v>413.3</v>
      </c>
      <c r="G127" s="10"/>
      <c r="H127" s="10"/>
      <c r="I127" s="10"/>
      <c r="J127" s="10"/>
    </row>
    <row r="128" spans="1:10" x14ac:dyDescent="0.25">
      <c r="A128" s="11">
        <v>1999</v>
      </c>
      <c r="B128" s="11" t="s">
        <v>4</v>
      </c>
      <c r="C128" s="22">
        <v>309.39999999999998</v>
      </c>
      <c r="D128" s="19">
        <v>4</v>
      </c>
      <c r="E128" s="22">
        <v>286.8</v>
      </c>
      <c r="F128" s="22">
        <v>333.6</v>
      </c>
      <c r="G128" s="10"/>
      <c r="H128" s="10"/>
      <c r="I128" s="10"/>
      <c r="J128" s="10"/>
    </row>
    <row r="129" spans="1:10" x14ac:dyDescent="0.25">
      <c r="A129" s="11">
        <v>1998</v>
      </c>
      <c r="B129" s="11" t="s">
        <v>4</v>
      </c>
      <c r="C129" s="22">
        <v>359.8</v>
      </c>
      <c r="D129" s="19">
        <v>4</v>
      </c>
      <c r="E129" s="22">
        <v>335.4</v>
      </c>
      <c r="F129" s="22">
        <v>387.3</v>
      </c>
      <c r="G129" s="10"/>
      <c r="H129" s="10"/>
      <c r="I129" s="10"/>
      <c r="J129" s="10"/>
    </row>
    <row r="130" spans="1:10" x14ac:dyDescent="0.25">
      <c r="A130" s="11">
        <v>1997</v>
      </c>
      <c r="B130" s="11" t="s">
        <v>4</v>
      </c>
      <c r="C130" s="22">
        <v>475.6</v>
      </c>
      <c r="D130" s="19">
        <v>5</v>
      </c>
      <c r="E130" s="22">
        <v>433.3</v>
      </c>
      <c r="F130" s="22">
        <v>523.79999999999995</v>
      </c>
      <c r="G130" s="10"/>
      <c r="H130" s="10"/>
      <c r="I130" s="10"/>
      <c r="J130" s="10"/>
    </row>
    <row r="131" spans="1:10" x14ac:dyDescent="0.25">
      <c r="A131" s="11">
        <v>1996</v>
      </c>
      <c r="B131" s="11" t="s">
        <v>4</v>
      </c>
      <c r="C131" s="22">
        <v>418.5</v>
      </c>
      <c r="D131" s="19">
        <v>6</v>
      </c>
      <c r="E131" s="22">
        <v>376</v>
      </c>
      <c r="F131" s="22">
        <v>468.1</v>
      </c>
      <c r="G131" s="10"/>
      <c r="H131" s="10"/>
      <c r="I131" s="10"/>
      <c r="J131" s="10"/>
    </row>
    <row r="132" spans="1:10" x14ac:dyDescent="0.25">
      <c r="A132" s="11">
        <v>1995</v>
      </c>
      <c r="B132" s="11" t="s">
        <v>4</v>
      </c>
      <c r="C132" s="22">
        <v>431.9</v>
      </c>
      <c r="D132" s="19">
        <v>8</v>
      </c>
      <c r="E132" s="22">
        <v>370.1</v>
      </c>
      <c r="F132" s="22">
        <v>504</v>
      </c>
      <c r="G132" s="10"/>
      <c r="H132" s="10"/>
      <c r="I132" s="10"/>
      <c r="J132" s="10"/>
    </row>
    <row r="133" spans="1:10" x14ac:dyDescent="0.25">
      <c r="A133" s="11">
        <v>1994</v>
      </c>
      <c r="B133" s="11" t="s">
        <v>4</v>
      </c>
      <c r="C133" s="22">
        <v>399.9</v>
      </c>
      <c r="D133" s="19">
        <v>10</v>
      </c>
      <c r="E133" s="22">
        <v>333.5</v>
      </c>
      <c r="F133" s="22">
        <v>484.1</v>
      </c>
      <c r="G133" s="10"/>
      <c r="H133" s="10"/>
      <c r="I133" s="10"/>
      <c r="J133" s="10"/>
    </row>
    <row r="134" spans="1:10" x14ac:dyDescent="0.25">
      <c r="A134" s="11">
        <v>1993</v>
      </c>
      <c r="B134" s="11" t="s">
        <v>4</v>
      </c>
      <c r="C134" s="22">
        <v>443.3</v>
      </c>
      <c r="D134" s="19">
        <v>12</v>
      </c>
      <c r="E134" s="22">
        <v>355</v>
      </c>
      <c r="F134" s="22">
        <v>559.5</v>
      </c>
      <c r="G134" s="10"/>
      <c r="H134" s="10"/>
      <c r="I134" s="10"/>
      <c r="J134" s="10"/>
    </row>
    <row r="135" spans="1:10" x14ac:dyDescent="0.25">
      <c r="A135" s="11">
        <v>2025</v>
      </c>
      <c r="B135" s="11" t="s">
        <v>5</v>
      </c>
      <c r="C135" s="22">
        <v>130</v>
      </c>
      <c r="D135" s="19">
        <v>13</v>
      </c>
      <c r="E135" s="22">
        <v>102.5</v>
      </c>
      <c r="F135" s="22">
        <v>167.5</v>
      </c>
      <c r="G135" s="10"/>
      <c r="H135" s="10"/>
      <c r="I135" s="10"/>
      <c r="J135" s="10"/>
    </row>
    <row r="136" spans="1:10" x14ac:dyDescent="0.25">
      <c r="A136" s="11">
        <v>2024</v>
      </c>
      <c r="B136" s="11" t="s">
        <v>5</v>
      </c>
      <c r="C136" s="22">
        <v>134.4</v>
      </c>
      <c r="D136" s="19">
        <v>11</v>
      </c>
      <c r="E136" s="22">
        <v>107.4</v>
      </c>
      <c r="F136" s="22">
        <v>166.2</v>
      </c>
      <c r="G136" s="10"/>
      <c r="H136" s="10"/>
      <c r="I136" s="10"/>
      <c r="J136" s="10"/>
    </row>
    <row r="137" spans="1:10" x14ac:dyDescent="0.25">
      <c r="A137" s="11">
        <v>2023</v>
      </c>
      <c r="B137" s="11" t="s">
        <v>5</v>
      </c>
      <c r="C137" s="22">
        <v>150.1</v>
      </c>
      <c r="D137" s="19">
        <v>4</v>
      </c>
      <c r="E137" s="22">
        <v>139</v>
      </c>
      <c r="F137" s="22">
        <v>161.4</v>
      </c>
      <c r="G137" s="10"/>
      <c r="H137" s="10"/>
      <c r="I137" s="10"/>
      <c r="J137" s="10"/>
    </row>
    <row r="138" spans="1:10" x14ac:dyDescent="0.25">
      <c r="A138" s="11">
        <v>2022</v>
      </c>
      <c r="B138" s="11" t="s">
        <v>5</v>
      </c>
      <c r="C138" s="22">
        <v>163.30000000000001</v>
      </c>
      <c r="D138" s="19">
        <v>9</v>
      </c>
      <c r="E138" s="22">
        <v>137.19999999999999</v>
      </c>
      <c r="F138" s="22">
        <v>194.3</v>
      </c>
      <c r="G138" s="10"/>
      <c r="H138" s="10"/>
      <c r="I138" s="10"/>
      <c r="J138" s="10"/>
    </row>
    <row r="139" spans="1:10" x14ac:dyDescent="0.25">
      <c r="A139" s="11">
        <v>2021</v>
      </c>
      <c r="B139" s="11" t="s">
        <v>5</v>
      </c>
      <c r="C139" s="22">
        <v>198.9</v>
      </c>
      <c r="D139" s="19">
        <v>5</v>
      </c>
      <c r="E139" s="22">
        <v>181.8</v>
      </c>
      <c r="F139" s="22">
        <v>217.7</v>
      </c>
      <c r="G139" s="10"/>
      <c r="H139" s="10"/>
      <c r="I139" s="10"/>
      <c r="J139" s="10"/>
    </row>
    <row r="140" spans="1:10" x14ac:dyDescent="0.25">
      <c r="A140" s="11">
        <v>2020</v>
      </c>
      <c r="B140" s="11" t="s">
        <v>5</v>
      </c>
      <c r="C140" s="22">
        <v>116.3</v>
      </c>
      <c r="D140" s="19">
        <v>7</v>
      </c>
      <c r="E140" s="22">
        <v>101.2</v>
      </c>
      <c r="F140" s="22">
        <v>133.19999999999999</v>
      </c>
      <c r="G140" s="10"/>
      <c r="H140" s="10"/>
      <c r="I140" s="10"/>
      <c r="J140" s="10"/>
    </row>
    <row r="141" spans="1:10" x14ac:dyDescent="0.25">
      <c r="A141" s="11">
        <v>2019</v>
      </c>
      <c r="B141" s="11" t="s">
        <v>5</v>
      </c>
      <c r="C141" s="22">
        <v>126.6</v>
      </c>
      <c r="D141" s="19">
        <v>4</v>
      </c>
      <c r="E141" s="22">
        <v>117.5</v>
      </c>
      <c r="F141" s="22">
        <v>135.9</v>
      </c>
      <c r="G141" s="10"/>
      <c r="H141" s="10"/>
      <c r="I141" s="10"/>
      <c r="J141" s="10"/>
    </row>
    <row r="142" spans="1:10" x14ac:dyDescent="0.25">
      <c r="A142" s="11">
        <v>2018</v>
      </c>
      <c r="B142" s="11" t="s">
        <v>5</v>
      </c>
      <c r="C142" s="22">
        <v>108.3</v>
      </c>
      <c r="D142" s="19">
        <v>4</v>
      </c>
      <c r="E142" s="22">
        <v>100.3</v>
      </c>
      <c r="F142" s="22">
        <v>117</v>
      </c>
      <c r="G142" s="10"/>
      <c r="H142" s="10"/>
      <c r="I142" s="10"/>
      <c r="J142" s="10"/>
    </row>
    <row r="143" spans="1:10" x14ac:dyDescent="0.25">
      <c r="A143" s="11">
        <v>2017</v>
      </c>
      <c r="B143" s="11" t="s">
        <v>5</v>
      </c>
      <c r="C143" s="22">
        <v>123.7</v>
      </c>
      <c r="D143" s="19">
        <v>5</v>
      </c>
      <c r="E143" s="22">
        <v>113.8</v>
      </c>
      <c r="F143" s="22">
        <v>134.6</v>
      </c>
      <c r="G143" s="10"/>
      <c r="H143" s="10"/>
      <c r="I143" s="10"/>
      <c r="J143" s="10"/>
    </row>
    <row r="144" spans="1:10" x14ac:dyDescent="0.25">
      <c r="A144" s="11">
        <v>2016</v>
      </c>
      <c r="B144" s="11" t="s">
        <v>5</v>
      </c>
      <c r="C144" s="22">
        <v>193.4</v>
      </c>
      <c r="D144" s="19">
        <v>5</v>
      </c>
      <c r="E144" s="22">
        <v>178.6</v>
      </c>
      <c r="F144" s="22">
        <v>211.5</v>
      </c>
      <c r="G144" s="10"/>
      <c r="H144" s="10"/>
      <c r="I144" s="10"/>
      <c r="J144" s="10"/>
    </row>
    <row r="145" spans="1:10" x14ac:dyDescent="0.25">
      <c r="A145" s="11">
        <v>2015</v>
      </c>
      <c r="B145" s="11" t="s">
        <v>5</v>
      </c>
      <c r="C145" s="22">
        <v>168.7</v>
      </c>
      <c r="D145" s="19">
        <v>4</v>
      </c>
      <c r="E145" s="22">
        <v>155.19999999999999</v>
      </c>
      <c r="F145" s="22">
        <v>183.5</v>
      </c>
      <c r="G145" s="10"/>
      <c r="H145" s="10"/>
      <c r="I145" s="10"/>
      <c r="J145" s="10"/>
    </row>
    <row r="146" spans="1:10" x14ac:dyDescent="0.25">
      <c r="A146" s="11">
        <v>2014</v>
      </c>
      <c r="B146" s="11" t="s">
        <v>5</v>
      </c>
      <c r="C146" s="22">
        <v>173.3</v>
      </c>
      <c r="D146" s="19">
        <v>4</v>
      </c>
      <c r="E146" s="22">
        <v>160</v>
      </c>
      <c r="F146" s="22">
        <v>187.7</v>
      </c>
      <c r="G146" s="10"/>
      <c r="H146" s="10"/>
      <c r="I146" s="10"/>
      <c r="J146" s="10"/>
    </row>
    <row r="147" spans="1:10" x14ac:dyDescent="0.25">
      <c r="A147" s="11">
        <v>2013</v>
      </c>
      <c r="B147" s="11" t="s">
        <v>5</v>
      </c>
      <c r="C147" s="22">
        <v>163.69999999999999</v>
      </c>
      <c r="D147" s="19">
        <v>4</v>
      </c>
      <c r="E147" s="22">
        <v>151.19999999999999</v>
      </c>
      <c r="F147" s="22">
        <v>177.7</v>
      </c>
      <c r="G147" s="10"/>
      <c r="H147" s="10"/>
      <c r="I147" s="10"/>
      <c r="J147" s="10"/>
    </row>
    <row r="148" spans="1:10" x14ac:dyDescent="0.25">
      <c r="A148" s="11">
        <v>2012</v>
      </c>
      <c r="B148" s="11" t="s">
        <v>5</v>
      </c>
      <c r="C148" s="22">
        <v>203</v>
      </c>
      <c r="D148" s="19">
        <v>4</v>
      </c>
      <c r="E148" s="22">
        <v>187.7</v>
      </c>
      <c r="F148" s="22">
        <v>220.5</v>
      </c>
      <c r="G148" s="10"/>
      <c r="H148" s="10"/>
      <c r="I148" s="10"/>
      <c r="J148" s="10"/>
    </row>
    <row r="149" spans="1:10" x14ac:dyDescent="0.25">
      <c r="A149" s="11">
        <v>2011</v>
      </c>
      <c r="B149" s="11" t="s">
        <v>5</v>
      </c>
      <c r="C149" s="22">
        <v>209.5</v>
      </c>
      <c r="D149" s="19">
        <v>5</v>
      </c>
      <c r="E149" s="22">
        <v>193</v>
      </c>
      <c r="F149" s="22">
        <v>227.9</v>
      </c>
      <c r="G149" s="10"/>
      <c r="H149" s="10"/>
      <c r="I149" s="10"/>
      <c r="J149" s="10"/>
    </row>
    <row r="150" spans="1:10" x14ac:dyDescent="0.25">
      <c r="A150" s="11">
        <v>2010</v>
      </c>
      <c r="B150" s="11" t="s">
        <v>5</v>
      </c>
      <c r="C150" s="22">
        <v>229.6</v>
      </c>
      <c r="D150" s="19">
        <v>6</v>
      </c>
      <c r="E150" s="22">
        <v>211.2</v>
      </c>
      <c r="F150" s="22">
        <v>249.8</v>
      </c>
      <c r="G150" s="10"/>
      <c r="H150" s="10"/>
      <c r="I150" s="10"/>
      <c r="J150" s="10"/>
    </row>
    <row r="151" spans="1:10" x14ac:dyDescent="0.25">
      <c r="A151" s="11">
        <v>2009</v>
      </c>
      <c r="B151" s="11" t="s">
        <v>5</v>
      </c>
      <c r="C151" s="22">
        <v>248.6</v>
      </c>
      <c r="D151" s="19">
        <v>8</v>
      </c>
      <c r="E151" s="22">
        <v>228.2</v>
      </c>
      <c r="F151" s="22">
        <v>274</v>
      </c>
      <c r="G151" s="10"/>
      <c r="H151" s="10"/>
      <c r="I151" s="10"/>
      <c r="J151" s="10"/>
    </row>
    <row r="152" spans="1:10" x14ac:dyDescent="0.25">
      <c r="A152" s="11">
        <v>2008</v>
      </c>
      <c r="B152" s="11" t="s">
        <v>5</v>
      </c>
      <c r="C152" s="22">
        <v>276.7</v>
      </c>
      <c r="D152" s="19">
        <v>7</v>
      </c>
      <c r="E152" s="22">
        <v>254.8</v>
      </c>
      <c r="F152" s="22">
        <v>305.39999999999998</v>
      </c>
      <c r="G152" s="10"/>
      <c r="H152" s="10"/>
      <c r="I152" s="10"/>
      <c r="J152" s="10"/>
    </row>
    <row r="153" spans="1:10" x14ac:dyDescent="0.25">
      <c r="A153" s="11">
        <v>2007</v>
      </c>
      <c r="B153" s="11" t="s">
        <v>5</v>
      </c>
      <c r="C153" s="22">
        <v>309.39999999999998</v>
      </c>
      <c r="D153" s="19">
        <v>7</v>
      </c>
      <c r="E153" s="22">
        <v>283.8</v>
      </c>
      <c r="F153" s="22">
        <v>340</v>
      </c>
      <c r="G153" s="10"/>
      <c r="H153" s="10"/>
      <c r="I153" s="10"/>
      <c r="J153" s="10"/>
    </row>
    <row r="154" spans="1:10" x14ac:dyDescent="0.25">
      <c r="A154" s="11">
        <v>2006</v>
      </c>
      <c r="B154" s="11" t="s">
        <v>5</v>
      </c>
      <c r="C154" s="22">
        <v>294.60000000000002</v>
      </c>
      <c r="D154" s="19">
        <v>6</v>
      </c>
      <c r="E154" s="22">
        <v>270.7</v>
      </c>
      <c r="F154" s="22">
        <v>323.8</v>
      </c>
      <c r="G154" s="10"/>
      <c r="H154" s="10"/>
      <c r="I154" s="10"/>
      <c r="J154" s="10"/>
    </row>
    <row r="155" spans="1:10" x14ac:dyDescent="0.25">
      <c r="A155" s="11">
        <v>2005</v>
      </c>
      <c r="B155" s="11" t="s">
        <v>5</v>
      </c>
      <c r="C155" s="22">
        <v>286.39999999999998</v>
      </c>
      <c r="D155" s="19">
        <v>5</v>
      </c>
      <c r="E155" s="22">
        <v>263.39999999999998</v>
      </c>
      <c r="F155" s="22">
        <v>315.5</v>
      </c>
      <c r="G155" s="10"/>
      <c r="H155" s="10"/>
      <c r="I155" s="10"/>
      <c r="J155" s="10"/>
    </row>
    <row r="156" spans="1:10" x14ac:dyDescent="0.25">
      <c r="A156" s="11">
        <v>2004</v>
      </c>
      <c r="B156" s="11" t="s">
        <v>5</v>
      </c>
      <c r="C156" s="22">
        <v>383.6</v>
      </c>
      <c r="D156" s="19">
        <v>6</v>
      </c>
      <c r="E156" s="22">
        <v>350.7</v>
      </c>
      <c r="F156" s="22">
        <v>419.1</v>
      </c>
      <c r="G156" s="10"/>
      <c r="H156" s="10"/>
      <c r="I156" s="10"/>
      <c r="J156" s="10"/>
    </row>
    <row r="157" spans="1:10" x14ac:dyDescent="0.25">
      <c r="A157" s="11">
        <v>2003</v>
      </c>
      <c r="B157" s="11" t="s">
        <v>5</v>
      </c>
      <c r="C157" s="22">
        <v>429.4</v>
      </c>
      <c r="D157" s="19">
        <v>6</v>
      </c>
      <c r="E157" s="22">
        <v>395.3</v>
      </c>
      <c r="F157" s="22">
        <v>467.8</v>
      </c>
      <c r="G157" s="10"/>
      <c r="H157" s="10"/>
      <c r="I157" s="10"/>
      <c r="J157" s="10"/>
    </row>
    <row r="158" spans="1:10" x14ac:dyDescent="0.25">
      <c r="A158" s="11">
        <v>2002</v>
      </c>
      <c r="B158" s="11" t="s">
        <v>5</v>
      </c>
      <c r="C158" s="22">
        <v>399.4</v>
      </c>
      <c r="D158" s="19">
        <v>7</v>
      </c>
      <c r="E158" s="22">
        <v>365.9</v>
      </c>
      <c r="F158" s="22">
        <v>443.8</v>
      </c>
      <c r="G158" s="10"/>
      <c r="H158" s="10"/>
      <c r="I158" s="10"/>
      <c r="J158" s="10"/>
    </row>
    <row r="159" spans="1:10" x14ac:dyDescent="0.25">
      <c r="A159" s="11">
        <v>2001</v>
      </c>
      <c r="B159" s="11" t="s">
        <v>5</v>
      </c>
      <c r="C159" s="22">
        <v>477.4</v>
      </c>
      <c r="D159" s="19">
        <v>7</v>
      </c>
      <c r="E159" s="22">
        <v>437.8</v>
      </c>
      <c r="F159" s="22">
        <v>527.9</v>
      </c>
      <c r="G159" s="10"/>
      <c r="H159" s="10"/>
      <c r="I159" s="10"/>
      <c r="J159" s="10"/>
    </row>
    <row r="160" spans="1:10" x14ac:dyDescent="0.25">
      <c r="A160" s="11">
        <v>2000</v>
      </c>
      <c r="B160" s="11" t="s">
        <v>5</v>
      </c>
      <c r="C160" s="22">
        <v>586.20000000000005</v>
      </c>
      <c r="D160" s="19">
        <v>6</v>
      </c>
      <c r="E160" s="22">
        <v>536.20000000000005</v>
      </c>
      <c r="F160" s="22">
        <v>649.70000000000005</v>
      </c>
      <c r="G160" s="10"/>
      <c r="H160" s="10"/>
      <c r="I160" s="10"/>
      <c r="J160" s="10"/>
    </row>
    <row r="161" spans="1:10" x14ac:dyDescent="0.25">
      <c r="A161" s="11">
        <v>1999</v>
      </c>
      <c r="B161" s="11" t="s">
        <v>5</v>
      </c>
      <c r="C161" s="22">
        <v>662.7</v>
      </c>
      <c r="D161" s="19">
        <v>5</v>
      </c>
      <c r="E161" s="22">
        <v>609.79999999999995</v>
      </c>
      <c r="F161" s="22">
        <v>729.6</v>
      </c>
      <c r="G161" s="10"/>
      <c r="H161" s="10"/>
      <c r="I161" s="10"/>
      <c r="J161" s="10"/>
    </row>
    <row r="162" spans="1:10" x14ac:dyDescent="0.25">
      <c r="A162" s="11">
        <v>1998</v>
      </c>
      <c r="B162" s="11" t="s">
        <v>5</v>
      </c>
      <c r="C162" s="22">
        <v>645.70000000000005</v>
      </c>
      <c r="D162" s="19">
        <v>6</v>
      </c>
      <c r="E162" s="22">
        <v>589.70000000000005</v>
      </c>
      <c r="F162" s="22">
        <v>714.7</v>
      </c>
      <c r="G162" s="10"/>
      <c r="H162" s="10"/>
      <c r="I162" s="10"/>
      <c r="J162" s="10"/>
    </row>
    <row r="163" spans="1:10" x14ac:dyDescent="0.25">
      <c r="A163" s="11">
        <v>1997</v>
      </c>
      <c r="B163" s="11" t="s">
        <v>5</v>
      </c>
      <c r="C163" s="22">
        <v>570.70000000000005</v>
      </c>
      <c r="D163" s="19">
        <v>10</v>
      </c>
      <c r="E163" s="22">
        <v>512</v>
      </c>
      <c r="F163" s="22">
        <v>647.79999999999995</v>
      </c>
      <c r="G163" s="10"/>
      <c r="H163" s="10"/>
      <c r="I163" s="10"/>
      <c r="J163" s="10"/>
    </row>
    <row r="164" spans="1:10" x14ac:dyDescent="0.25">
      <c r="A164" s="11">
        <v>1996</v>
      </c>
      <c r="B164" s="11" t="s">
        <v>5</v>
      </c>
      <c r="C164" s="22">
        <v>627.70000000000005</v>
      </c>
      <c r="D164" s="19">
        <v>8</v>
      </c>
      <c r="E164" s="22">
        <v>561.6</v>
      </c>
      <c r="F164" s="22">
        <v>707</v>
      </c>
      <c r="G164" s="10"/>
      <c r="H164" s="10"/>
      <c r="I164" s="10"/>
      <c r="J164" s="10"/>
    </row>
    <row r="165" spans="1:10" x14ac:dyDescent="0.25">
      <c r="A165" s="11">
        <v>1995</v>
      </c>
      <c r="B165" s="11" t="s">
        <v>5</v>
      </c>
      <c r="C165" s="22">
        <v>538.1</v>
      </c>
      <c r="D165" s="19">
        <v>15</v>
      </c>
      <c r="E165" s="22">
        <v>402.7</v>
      </c>
      <c r="F165" s="22">
        <v>710.2</v>
      </c>
      <c r="G165" s="10"/>
      <c r="H165" s="10"/>
      <c r="I165" s="10"/>
      <c r="J165" s="10"/>
    </row>
    <row r="166" spans="1:10" x14ac:dyDescent="0.25">
      <c r="A166" s="11">
        <v>1994</v>
      </c>
      <c r="B166" s="11" t="s">
        <v>5</v>
      </c>
      <c r="C166" s="22">
        <v>510.6</v>
      </c>
      <c r="D166" s="19">
        <v>15</v>
      </c>
      <c r="E166" s="22">
        <v>382.7</v>
      </c>
      <c r="F166" s="22">
        <v>680.5</v>
      </c>
      <c r="G166" s="10"/>
      <c r="H166" s="10"/>
      <c r="I166" s="10"/>
      <c r="J166" s="10"/>
    </row>
    <row r="167" spans="1:10" x14ac:dyDescent="0.25">
      <c r="A167" s="11">
        <v>1993</v>
      </c>
      <c r="B167" s="11" t="s">
        <v>5</v>
      </c>
      <c r="C167" s="22">
        <v>513.9</v>
      </c>
      <c r="D167" s="19">
        <v>23</v>
      </c>
      <c r="E167" s="22">
        <v>330.2</v>
      </c>
      <c r="F167" s="22">
        <v>789.3</v>
      </c>
      <c r="G167" s="10"/>
      <c r="H167" s="10"/>
      <c r="I167" s="10"/>
      <c r="J167" s="10"/>
    </row>
    <row r="168" spans="1:10" x14ac:dyDescent="0.25">
      <c r="A168" s="11">
        <v>2025</v>
      </c>
      <c r="B168" s="11" t="s">
        <v>6</v>
      </c>
      <c r="C168" s="22">
        <v>74.400000000000006</v>
      </c>
      <c r="D168" s="19">
        <v>17</v>
      </c>
      <c r="E168" s="22">
        <v>53.4</v>
      </c>
      <c r="F168" s="22">
        <v>102</v>
      </c>
      <c r="G168" s="10"/>
      <c r="H168" s="10"/>
      <c r="I168" s="10"/>
      <c r="J168" s="10"/>
    </row>
    <row r="169" spans="1:10" x14ac:dyDescent="0.25">
      <c r="A169" s="11">
        <v>2024</v>
      </c>
      <c r="B169" s="11" t="s">
        <v>6</v>
      </c>
      <c r="C169" s="22">
        <v>64.900000000000006</v>
      </c>
      <c r="D169" s="19">
        <v>20</v>
      </c>
      <c r="E169" s="22">
        <v>44</v>
      </c>
      <c r="F169" s="22">
        <v>92.8</v>
      </c>
      <c r="G169" s="10"/>
      <c r="H169" s="10"/>
      <c r="I169" s="10"/>
      <c r="J169" s="10"/>
    </row>
    <row r="170" spans="1:10" x14ac:dyDescent="0.25">
      <c r="A170" s="11">
        <v>2023</v>
      </c>
      <c r="B170" s="11" t="s">
        <v>6</v>
      </c>
      <c r="C170" s="22">
        <v>59.5</v>
      </c>
      <c r="D170" s="19">
        <v>18</v>
      </c>
      <c r="E170" s="22">
        <v>40.9</v>
      </c>
      <c r="F170" s="22">
        <v>83.5</v>
      </c>
      <c r="G170" s="10"/>
      <c r="H170" s="10"/>
      <c r="I170" s="10"/>
      <c r="J170" s="10"/>
    </row>
    <row r="171" spans="1:10" x14ac:dyDescent="0.25">
      <c r="A171" s="11">
        <v>2022</v>
      </c>
      <c r="B171" s="11" t="s">
        <v>6</v>
      </c>
      <c r="C171" s="22">
        <v>62.3</v>
      </c>
      <c r="D171" s="19">
        <v>14</v>
      </c>
      <c r="E171" s="22">
        <v>47.1</v>
      </c>
      <c r="F171" s="22">
        <v>80.2</v>
      </c>
      <c r="G171" s="10"/>
      <c r="H171" s="10"/>
      <c r="I171" s="10"/>
      <c r="J171" s="10"/>
    </row>
    <row r="172" spans="1:10" x14ac:dyDescent="0.25">
      <c r="A172" s="11">
        <v>2021</v>
      </c>
      <c r="B172" s="11" t="s">
        <v>6</v>
      </c>
      <c r="C172" s="22">
        <v>83.5</v>
      </c>
      <c r="D172" s="19">
        <v>14</v>
      </c>
      <c r="E172" s="22">
        <v>63.8</v>
      </c>
      <c r="F172" s="22">
        <v>109.2</v>
      </c>
      <c r="G172" s="10"/>
      <c r="H172" s="10"/>
      <c r="I172" s="10"/>
      <c r="J172" s="10"/>
    </row>
    <row r="173" spans="1:10" x14ac:dyDescent="0.25">
      <c r="A173" s="11">
        <v>2020</v>
      </c>
      <c r="B173" s="11" t="s">
        <v>6</v>
      </c>
      <c r="C173" s="22">
        <v>93</v>
      </c>
      <c r="D173" s="19">
        <v>18</v>
      </c>
      <c r="E173" s="22">
        <v>65.8</v>
      </c>
      <c r="F173" s="22">
        <v>129.6</v>
      </c>
      <c r="G173" s="10"/>
      <c r="H173" s="10"/>
      <c r="I173" s="10"/>
      <c r="J173" s="10"/>
    </row>
    <row r="174" spans="1:10" x14ac:dyDescent="0.25">
      <c r="A174" s="11">
        <v>2019</v>
      </c>
      <c r="B174" s="11" t="s">
        <v>6</v>
      </c>
      <c r="C174" s="22">
        <v>103.6</v>
      </c>
      <c r="D174" s="19">
        <v>14</v>
      </c>
      <c r="E174" s="22">
        <v>79.2</v>
      </c>
      <c r="F174" s="22">
        <v>135.9</v>
      </c>
      <c r="G174" s="10"/>
      <c r="H174" s="10"/>
      <c r="I174" s="10"/>
      <c r="J174" s="10"/>
    </row>
    <row r="175" spans="1:10" x14ac:dyDescent="0.25">
      <c r="A175" s="11">
        <v>2018</v>
      </c>
      <c r="B175" s="11" t="s">
        <v>6</v>
      </c>
      <c r="C175" s="22">
        <v>100.3</v>
      </c>
      <c r="D175" s="19">
        <v>14</v>
      </c>
      <c r="E175" s="22">
        <v>76</v>
      </c>
      <c r="F175" s="22">
        <v>132.80000000000001</v>
      </c>
      <c r="G175" s="10"/>
      <c r="H175" s="10"/>
      <c r="I175" s="10"/>
      <c r="J175" s="10"/>
    </row>
    <row r="176" spans="1:10" x14ac:dyDescent="0.25">
      <c r="A176" s="11">
        <v>2017</v>
      </c>
      <c r="B176" s="11" t="s">
        <v>6</v>
      </c>
      <c r="C176" s="22">
        <v>116.4</v>
      </c>
      <c r="D176" s="19">
        <v>14</v>
      </c>
      <c r="E176" s="22">
        <v>89.1</v>
      </c>
      <c r="F176" s="22">
        <v>153.30000000000001</v>
      </c>
      <c r="G176" s="10"/>
      <c r="H176" s="10"/>
      <c r="I176" s="10"/>
      <c r="J176" s="10"/>
    </row>
    <row r="177" spans="1:10" x14ac:dyDescent="0.25">
      <c r="A177" s="11">
        <v>2016</v>
      </c>
      <c r="B177" s="11" t="s">
        <v>6</v>
      </c>
      <c r="C177" s="22">
        <v>115</v>
      </c>
      <c r="D177" s="19">
        <v>14</v>
      </c>
      <c r="E177" s="22">
        <v>88.3</v>
      </c>
      <c r="F177" s="22">
        <v>151.19999999999999</v>
      </c>
      <c r="G177" s="10"/>
      <c r="H177" s="10"/>
      <c r="I177" s="10"/>
      <c r="J177" s="10"/>
    </row>
    <row r="178" spans="1:10" x14ac:dyDescent="0.25">
      <c r="A178" s="11">
        <v>2015</v>
      </c>
      <c r="B178" s="11" t="s">
        <v>6</v>
      </c>
      <c r="C178" s="22">
        <v>122.2</v>
      </c>
      <c r="D178" s="19">
        <v>13</v>
      </c>
      <c r="E178" s="22">
        <v>95.2</v>
      </c>
      <c r="F178" s="22">
        <v>157.6</v>
      </c>
      <c r="G178" s="10"/>
      <c r="H178" s="10"/>
      <c r="I178" s="10"/>
      <c r="J178" s="10"/>
    </row>
    <row r="179" spans="1:10" x14ac:dyDescent="0.25">
      <c r="A179" s="11">
        <v>2014</v>
      </c>
      <c r="B179" s="11" t="s">
        <v>6</v>
      </c>
      <c r="C179" s="22">
        <v>123.2</v>
      </c>
      <c r="D179" s="19">
        <v>11</v>
      </c>
      <c r="E179" s="22">
        <v>99.2</v>
      </c>
      <c r="F179" s="22">
        <v>152.4</v>
      </c>
      <c r="G179" s="10"/>
      <c r="H179" s="10"/>
      <c r="I179" s="10"/>
      <c r="J179" s="10"/>
    </row>
    <row r="180" spans="1:10" x14ac:dyDescent="0.25">
      <c r="A180" s="11">
        <v>2013</v>
      </c>
      <c r="B180" s="11" t="s">
        <v>6</v>
      </c>
      <c r="C180" s="22">
        <v>121.5</v>
      </c>
      <c r="D180" s="19">
        <v>12</v>
      </c>
      <c r="E180" s="22">
        <v>95.1</v>
      </c>
      <c r="F180" s="22">
        <v>153.9</v>
      </c>
      <c r="G180" s="10"/>
      <c r="H180" s="10"/>
      <c r="I180" s="10"/>
      <c r="J180" s="10"/>
    </row>
    <row r="181" spans="1:10" x14ac:dyDescent="0.25">
      <c r="A181" s="11">
        <v>2012</v>
      </c>
      <c r="B181" s="11" t="s">
        <v>6</v>
      </c>
      <c r="C181" s="22">
        <v>145.6</v>
      </c>
      <c r="D181" s="19">
        <v>13</v>
      </c>
      <c r="E181" s="22">
        <v>113.9</v>
      </c>
      <c r="F181" s="22">
        <v>186.8</v>
      </c>
      <c r="G181" s="10"/>
      <c r="H181" s="10"/>
      <c r="I181" s="10"/>
      <c r="J181" s="10"/>
    </row>
    <row r="182" spans="1:10" x14ac:dyDescent="0.25">
      <c r="A182" s="11">
        <v>2011</v>
      </c>
      <c r="B182" s="11" t="s">
        <v>6</v>
      </c>
      <c r="C182" s="22">
        <v>151.19999999999999</v>
      </c>
      <c r="D182" s="19">
        <v>14</v>
      </c>
      <c r="E182" s="22">
        <v>115.5</v>
      </c>
      <c r="F182" s="22">
        <v>196.3</v>
      </c>
      <c r="G182" s="10"/>
      <c r="H182" s="10"/>
      <c r="I182" s="10"/>
      <c r="J182" s="10"/>
    </row>
    <row r="183" spans="1:10" x14ac:dyDescent="0.25">
      <c r="A183" s="11">
        <v>2010</v>
      </c>
      <c r="B183" s="11" t="s">
        <v>6</v>
      </c>
      <c r="C183" s="22">
        <v>164.5</v>
      </c>
      <c r="D183" s="19">
        <v>14</v>
      </c>
      <c r="E183" s="22">
        <v>124.6</v>
      </c>
      <c r="F183" s="22">
        <v>220</v>
      </c>
      <c r="G183" s="10"/>
      <c r="H183" s="10"/>
      <c r="I183" s="10"/>
      <c r="J183" s="10"/>
    </row>
    <row r="184" spans="1:10" x14ac:dyDescent="0.25">
      <c r="A184" s="11">
        <v>2009</v>
      </c>
      <c r="B184" s="11" t="s">
        <v>6</v>
      </c>
      <c r="C184" s="22">
        <v>190.6</v>
      </c>
      <c r="D184" s="19">
        <v>14</v>
      </c>
      <c r="E184" s="22">
        <v>147.6</v>
      </c>
      <c r="F184" s="22">
        <v>251.4</v>
      </c>
      <c r="G184" s="10"/>
      <c r="H184" s="10"/>
      <c r="I184" s="10"/>
      <c r="J184" s="10"/>
    </row>
    <row r="185" spans="1:10" x14ac:dyDescent="0.25">
      <c r="A185" s="11">
        <v>2008</v>
      </c>
      <c r="B185" s="11" t="s">
        <v>6</v>
      </c>
      <c r="C185" s="22">
        <v>204.1</v>
      </c>
      <c r="D185" s="19">
        <v>14</v>
      </c>
      <c r="E185" s="22">
        <v>155.30000000000001</v>
      </c>
      <c r="F185" s="22">
        <v>270</v>
      </c>
      <c r="G185" s="10"/>
      <c r="H185" s="10"/>
      <c r="I185" s="10"/>
      <c r="J185" s="10"/>
    </row>
    <row r="186" spans="1:10" x14ac:dyDescent="0.25">
      <c r="A186" s="11">
        <v>2007</v>
      </c>
      <c r="B186" s="11" t="s">
        <v>6</v>
      </c>
      <c r="C186" s="22">
        <v>174.3</v>
      </c>
      <c r="D186" s="19">
        <v>14</v>
      </c>
      <c r="E186" s="22">
        <v>133.69999999999999</v>
      </c>
      <c r="F186" s="22">
        <v>229.4</v>
      </c>
      <c r="G186" s="10"/>
      <c r="H186" s="10"/>
      <c r="I186" s="10"/>
      <c r="J186" s="10"/>
    </row>
    <row r="187" spans="1:10" x14ac:dyDescent="0.25">
      <c r="A187" s="11">
        <v>2006</v>
      </c>
      <c r="B187" s="11" t="s">
        <v>6</v>
      </c>
      <c r="C187" s="22">
        <v>180.9</v>
      </c>
      <c r="D187" s="19">
        <v>14</v>
      </c>
      <c r="E187" s="22">
        <v>138.19999999999999</v>
      </c>
      <c r="F187" s="22">
        <v>233</v>
      </c>
      <c r="G187" s="10"/>
      <c r="H187" s="10"/>
      <c r="I187" s="10"/>
      <c r="J187" s="10"/>
    </row>
    <row r="188" spans="1:10" x14ac:dyDescent="0.25">
      <c r="A188" s="11">
        <v>2005</v>
      </c>
      <c r="B188" s="11" t="s">
        <v>6</v>
      </c>
      <c r="C188" s="22">
        <v>213.9</v>
      </c>
      <c r="D188" s="19">
        <v>13</v>
      </c>
      <c r="E188" s="22">
        <v>166.9</v>
      </c>
      <c r="F188" s="22">
        <v>277</v>
      </c>
      <c r="G188" s="10"/>
      <c r="H188" s="10"/>
      <c r="I188" s="10"/>
      <c r="J188" s="10"/>
    </row>
    <row r="189" spans="1:10" x14ac:dyDescent="0.25">
      <c r="A189" s="11">
        <v>2004</v>
      </c>
      <c r="B189" s="11" t="s">
        <v>6</v>
      </c>
      <c r="C189" s="22">
        <v>231.7</v>
      </c>
      <c r="D189" s="19">
        <v>14</v>
      </c>
      <c r="E189" s="22">
        <v>178.5</v>
      </c>
      <c r="F189" s="22">
        <v>303.89999999999998</v>
      </c>
      <c r="G189" s="10"/>
      <c r="H189" s="10"/>
      <c r="I189" s="10"/>
      <c r="J189" s="10"/>
    </row>
    <row r="190" spans="1:10" x14ac:dyDescent="0.25">
      <c r="A190" s="11">
        <v>2003</v>
      </c>
      <c r="B190" s="11" t="s">
        <v>6</v>
      </c>
      <c r="C190" s="22">
        <v>251.7</v>
      </c>
      <c r="D190" s="19">
        <v>14</v>
      </c>
      <c r="E190" s="22">
        <v>194.5</v>
      </c>
      <c r="F190" s="22">
        <v>326.39999999999998</v>
      </c>
      <c r="G190" s="10"/>
      <c r="H190" s="10"/>
      <c r="I190" s="10"/>
      <c r="J190" s="10"/>
    </row>
    <row r="191" spans="1:10" x14ac:dyDescent="0.25">
      <c r="A191" s="11">
        <v>2002</v>
      </c>
      <c r="B191" s="11" t="s">
        <v>6</v>
      </c>
      <c r="C191" s="22">
        <v>294</v>
      </c>
      <c r="D191" s="19">
        <v>13</v>
      </c>
      <c r="E191" s="22">
        <v>230.3</v>
      </c>
      <c r="F191" s="22">
        <v>379.6</v>
      </c>
      <c r="G191" s="10"/>
      <c r="H191" s="10"/>
      <c r="I191" s="10"/>
      <c r="J191" s="10"/>
    </row>
    <row r="192" spans="1:10" x14ac:dyDescent="0.25">
      <c r="A192" s="11">
        <v>2001</v>
      </c>
      <c r="B192" s="11" t="s">
        <v>6</v>
      </c>
      <c r="C192" s="22">
        <v>330.4</v>
      </c>
      <c r="D192" s="19">
        <v>13</v>
      </c>
      <c r="E192" s="22">
        <v>260.2</v>
      </c>
      <c r="F192" s="22">
        <v>422.3</v>
      </c>
      <c r="G192" s="10"/>
      <c r="H192" s="10"/>
      <c r="I192" s="10"/>
      <c r="J192" s="10"/>
    </row>
    <row r="193" spans="1:10" x14ac:dyDescent="0.25">
      <c r="A193" s="11">
        <v>2000</v>
      </c>
      <c r="B193" s="11" t="s">
        <v>6</v>
      </c>
      <c r="C193" s="22">
        <v>387.7</v>
      </c>
      <c r="D193" s="19">
        <v>12</v>
      </c>
      <c r="E193" s="22">
        <v>305.89999999999998</v>
      </c>
      <c r="F193" s="22">
        <v>494.4</v>
      </c>
      <c r="G193" s="10"/>
      <c r="H193" s="10"/>
      <c r="I193" s="10"/>
      <c r="J193" s="10"/>
    </row>
    <row r="194" spans="1:10" x14ac:dyDescent="0.25">
      <c r="A194" s="11">
        <v>1999</v>
      </c>
      <c r="B194" s="11" t="s">
        <v>6</v>
      </c>
      <c r="C194" s="22">
        <v>391.1</v>
      </c>
      <c r="D194" s="19">
        <v>13</v>
      </c>
      <c r="E194" s="22">
        <v>306.2</v>
      </c>
      <c r="F194" s="22">
        <v>495.7</v>
      </c>
      <c r="G194" s="10"/>
      <c r="H194" s="10"/>
      <c r="I194" s="10"/>
      <c r="J194" s="10"/>
    </row>
    <row r="195" spans="1:10" x14ac:dyDescent="0.25">
      <c r="A195" s="11">
        <v>1998</v>
      </c>
      <c r="B195" s="11" t="s">
        <v>6</v>
      </c>
      <c r="C195" s="22">
        <v>445.6</v>
      </c>
      <c r="D195" s="19">
        <v>12</v>
      </c>
      <c r="E195" s="22">
        <v>351.1</v>
      </c>
      <c r="F195" s="22">
        <v>564.70000000000005</v>
      </c>
      <c r="G195" s="10"/>
      <c r="H195" s="10"/>
      <c r="I195" s="10"/>
      <c r="J195" s="10"/>
    </row>
    <row r="196" spans="1:10" x14ac:dyDescent="0.25">
      <c r="A196" s="11">
        <v>1997</v>
      </c>
      <c r="B196" s="11" t="s">
        <v>6</v>
      </c>
      <c r="C196" s="22">
        <v>393.2</v>
      </c>
      <c r="D196" s="19">
        <v>12</v>
      </c>
      <c r="E196" s="22">
        <v>310.60000000000002</v>
      </c>
      <c r="F196" s="22">
        <v>498.4</v>
      </c>
      <c r="G196" s="10"/>
      <c r="H196" s="10"/>
      <c r="I196" s="10"/>
      <c r="J196" s="10"/>
    </row>
    <row r="197" spans="1:10" x14ac:dyDescent="0.25">
      <c r="A197" s="11">
        <v>1996</v>
      </c>
      <c r="B197" s="11" t="s">
        <v>6</v>
      </c>
      <c r="C197" s="22">
        <v>310.39999999999998</v>
      </c>
      <c r="D197" s="19">
        <v>19</v>
      </c>
      <c r="E197" s="22">
        <v>212.1</v>
      </c>
      <c r="F197" s="22">
        <v>442.6</v>
      </c>
      <c r="G197" s="10"/>
      <c r="H197" s="10"/>
      <c r="I197" s="10"/>
      <c r="J197" s="10"/>
    </row>
    <row r="198" spans="1:10" x14ac:dyDescent="0.25">
      <c r="A198" s="11">
        <v>1995</v>
      </c>
      <c r="B198" s="11" t="s">
        <v>6</v>
      </c>
      <c r="C198" s="22">
        <v>255.8</v>
      </c>
      <c r="D198" s="19">
        <v>24</v>
      </c>
      <c r="E198" s="22">
        <v>156.80000000000001</v>
      </c>
      <c r="F198" s="22">
        <v>391.6</v>
      </c>
      <c r="G198" s="10"/>
      <c r="H198" s="10"/>
      <c r="I198" s="10"/>
      <c r="J198" s="10"/>
    </row>
    <row r="199" spans="1:10" x14ac:dyDescent="0.25">
      <c r="A199" s="11">
        <v>1994</v>
      </c>
      <c r="B199" s="11" t="s">
        <v>6</v>
      </c>
      <c r="C199" s="22">
        <v>236.1</v>
      </c>
      <c r="D199" s="19">
        <v>27</v>
      </c>
      <c r="E199" s="22">
        <v>136.6</v>
      </c>
      <c r="F199" s="22">
        <v>390.5</v>
      </c>
      <c r="G199" s="10"/>
      <c r="H199" s="10"/>
      <c r="I199" s="10"/>
      <c r="J199" s="10"/>
    </row>
    <row r="200" spans="1:10" x14ac:dyDescent="0.25">
      <c r="A200" s="11">
        <v>1993</v>
      </c>
      <c r="B200" s="11" t="s">
        <v>6</v>
      </c>
      <c r="C200" s="22">
        <v>211.7</v>
      </c>
      <c r="D200" s="19">
        <v>31</v>
      </c>
      <c r="E200" s="22">
        <v>114.8</v>
      </c>
      <c r="F200" s="22">
        <v>369.6</v>
      </c>
      <c r="G200" s="10"/>
      <c r="H200" s="10"/>
      <c r="I200" s="10"/>
      <c r="J200" s="10"/>
    </row>
    <row r="201" spans="1:10" x14ac:dyDescent="0.25">
      <c r="A201" s="11">
        <v>2025</v>
      </c>
      <c r="B201" s="11" t="s">
        <v>7</v>
      </c>
      <c r="C201" s="22">
        <v>78.900000000000006</v>
      </c>
      <c r="D201" s="19">
        <v>23</v>
      </c>
      <c r="E201" s="22">
        <v>50.4</v>
      </c>
      <c r="F201" s="22">
        <v>120.2</v>
      </c>
      <c r="G201" s="10"/>
      <c r="H201" s="10"/>
      <c r="I201" s="10"/>
      <c r="J201" s="10"/>
    </row>
    <row r="202" spans="1:10" x14ac:dyDescent="0.25">
      <c r="A202" s="11">
        <v>2024</v>
      </c>
      <c r="B202" s="11" t="s">
        <v>7</v>
      </c>
      <c r="C202" s="22">
        <v>77.400000000000006</v>
      </c>
      <c r="D202" s="19">
        <v>25</v>
      </c>
      <c r="E202" s="22">
        <v>46.4</v>
      </c>
      <c r="F202" s="22">
        <v>118.8</v>
      </c>
      <c r="G202" s="10"/>
      <c r="H202" s="10"/>
      <c r="I202" s="10"/>
      <c r="J202" s="10"/>
    </row>
    <row r="203" spans="1:10" x14ac:dyDescent="0.25">
      <c r="A203" s="11">
        <v>2023</v>
      </c>
      <c r="B203" s="11" t="s">
        <v>7</v>
      </c>
      <c r="C203" s="22">
        <v>74.5</v>
      </c>
      <c r="D203" s="19">
        <v>23</v>
      </c>
      <c r="E203" s="22">
        <v>47.5</v>
      </c>
      <c r="F203" s="22">
        <v>113.4</v>
      </c>
      <c r="G203" s="10"/>
      <c r="H203" s="10"/>
      <c r="I203" s="10"/>
      <c r="J203" s="10"/>
    </row>
    <row r="204" spans="1:10" x14ac:dyDescent="0.25">
      <c r="A204" s="11">
        <v>2022</v>
      </c>
      <c r="B204" s="11" t="s">
        <v>7</v>
      </c>
      <c r="C204" s="22">
        <v>71.3</v>
      </c>
      <c r="D204" s="19">
        <v>18</v>
      </c>
      <c r="E204" s="22">
        <v>50.2</v>
      </c>
      <c r="F204" s="22">
        <v>99.2</v>
      </c>
      <c r="G204" s="10"/>
      <c r="H204" s="10"/>
      <c r="I204" s="10"/>
      <c r="J204" s="10"/>
    </row>
    <row r="205" spans="1:10" x14ac:dyDescent="0.25">
      <c r="A205" s="11">
        <v>2021</v>
      </c>
      <c r="B205" s="11" t="s">
        <v>7</v>
      </c>
      <c r="C205" s="22">
        <v>66.5</v>
      </c>
      <c r="D205" s="19">
        <v>15</v>
      </c>
      <c r="E205" s="22">
        <v>49.8</v>
      </c>
      <c r="F205" s="22">
        <v>87.3</v>
      </c>
      <c r="G205" s="10"/>
      <c r="H205" s="10"/>
      <c r="I205" s="10"/>
      <c r="J205" s="10"/>
    </row>
    <row r="206" spans="1:10" x14ac:dyDescent="0.25">
      <c r="A206" s="11">
        <v>2020</v>
      </c>
      <c r="B206" s="11" t="s">
        <v>7</v>
      </c>
      <c r="C206" s="22">
        <v>62</v>
      </c>
      <c r="D206" s="19">
        <v>18</v>
      </c>
      <c r="E206" s="22">
        <v>43.1</v>
      </c>
      <c r="F206" s="22">
        <v>87.1</v>
      </c>
      <c r="G206" s="10"/>
      <c r="H206" s="10"/>
      <c r="I206" s="10"/>
      <c r="J206" s="10"/>
    </row>
    <row r="207" spans="1:10" x14ac:dyDescent="0.25">
      <c r="A207" s="11">
        <v>2019</v>
      </c>
      <c r="B207" s="11" t="s">
        <v>7</v>
      </c>
      <c r="C207" s="22">
        <v>56.7</v>
      </c>
      <c r="D207" s="19">
        <v>13</v>
      </c>
      <c r="E207" s="22">
        <v>45.1</v>
      </c>
      <c r="F207" s="22">
        <v>73.5</v>
      </c>
      <c r="G207" s="10"/>
      <c r="H207" s="10"/>
      <c r="I207" s="10"/>
      <c r="J207" s="10"/>
    </row>
    <row r="208" spans="1:10" x14ac:dyDescent="0.25">
      <c r="A208" s="11">
        <v>2018</v>
      </c>
      <c r="B208" s="11" t="s">
        <v>7</v>
      </c>
      <c r="C208" s="22">
        <v>68.099999999999994</v>
      </c>
      <c r="D208" s="19">
        <v>12</v>
      </c>
      <c r="E208" s="22">
        <v>54.7</v>
      </c>
      <c r="F208" s="22">
        <v>85.7</v>
      </c>
      <c r="G208" s="10"/>
      <c r="H208" s="10"/>
      <c r="I208" s="10"/>
      <c r="J208" s="10"/>
    </row>
    <row r="209" spans="1:10" x14ac:dyDescent="0.25">
      <c r="A209" s="11">
        <v>2017</v>
      </c>
      <c r="B209" s="11" t="s">
        <v>7</v>
      </c>
      <c r="C209" s="22">
        <v>65.5</v>
      </c>
      <c r="D209" s="19">
        <v>9</v>
      </c>
      <c r="E209" s="22">
        <v>55.2</v>
      </c>
      <c r="F209" s="22">
        <v>78</v>
      </c>
      <c r="G209" s="10"/>
      <c r="H209" s="10"/>
      <c r="I209" s="10"/>
      <c r="J209" s="10"/>
    </row>
    <row r="210" spans="1:10" x14ac:dyDescent="0.25">
      <c r="A210" s="11">
        <v>2016</v>
      </c>
      <c r="B210" s="11" t="s">
        <v>7</v>
      </c>
      <c r="C210" s="22">
        <v>71.900000000000006</v>
      </c>
      <c r="D210" s="19">
        <v>12</v>
      </c>
      <c r="E210" s="22">
        <v>56.9</v>
      </c>
      <c r="F210" s="22">
        <v>92.8</v>
      </c>
      <c r="G210" s="10"/>
      <c r="H210" s="10"/>
      <c r="I210" s="10"/>
      <c r="J210" s="10"/>
    </row>
    <row r="211" spans="1:10" x14ac:dyDescent="0.25">
      <c r="A211" s="11">
        <v>2015</v>
      </c>
      <c r="B211" s="11" t="s">
        <v>7</v>
      </c>
      <c r="C211" s="22">
        <v>67.7</v>
      </c>
      <c r="D211" s="19">
        <v>13</v>
      </c>
      <c r="E211" s="22">
        <v>52.8</v>
      </c>
      <c r="F211" s="22">
        <v>88.3</v>
      </c>
      <c r="G211" s="10"/>
      <c r="H211" s="10"/>
      <c r="I211" s="10"/>
      <c r="J211" s="10"/>
    </row>
    <row r="212" spans="1:10" x14ac:dyDescent="0.25">
      <c r="A212" s="11">
        <v>2014</v>
      </c>
      <c r="B212" s="11" t="s">
        <v>7</v>
      </c>
      <c r="C212" s="22">
        <v>66.900000000000006</v>
      </c>
      <c r="D212" s="19">
        <v>13</v>
      </c>
      <c r="E212" s="22">
        <v>52.3</v>
      </c>
      <c r="F212" s="22">
        <v>86.4</v>
      </c>
      <c r="G212" s="10"/>
      <c r="H212" s="10"/>
      <c r="I212" s="10"/>
      <c r="J212" s="10"/>
    </row>
    <row r="213" spans="1:10" x14ac:dyDescent="0.25">
      <c r="A213" s="11">
        <v>2013</v>
      </c>
      <c r="B213" s="11" t="s">
        <v>7</v>
      </c>
      <c r="C213" s="22">
        <v>79.900000000000006</v>
      </c>
      <c r="D213" s="19">
        <v>13</v>
      </c>
      <c r="E213" s="22">
        <v>62.9</v>
      </c>
      <c r="F213" s="22">
        <v>103.3</v>
      </c>
      <c r="G213" s="10"/>
      <c r="H213" s="10"/>
      <c r="I213" s="10"/>
      <c r="J213" s="10"/>
    </row>
    <row r="214" spans="1:10" x14ac:dyDescent="0.25">
      <c r="A214" s="11">
        <v>2012</v>
      </c>
      <c r="B214" s="11" t="s">
        <v>7</v>
      </c>
      <c r="C214" s="22">
        <v>64.5</v>
      </c>
      <c r="D214" s="19">
        <v>14</v>
      </c>
      <c r="E214" s="22">
        <v>49.9</v>
      </c>
      <c r="F214" s="22">
        <v>86.1</v>
      </c>
      <c r="G214" s="10"/>
      <c r="H214" s="10"/>
      <c r="I214" s="10"/>
      <c r="J214" s="10"/>
    </row>
    <row r="215" spans="1:10" x14ac:dyDescent="0.25">
      <c r="A215" s="11">
        <v>2011</v>
      </c>
      <c r="B215" s="11" t="s">
        <v>7</v>
      </c>
      <c r="C215" s="22">
        <v>77</v>
      </c>
      <c r="D215" s="19">
        <v>14</v>
      </c>
      <c r="E215" s="22">
        <v>59.8</v>
      </c>
      <c r="F215" s="22">
        <v>101.5</v>
      </c>
      <c r="G215" s="10"/>
      <c r="H215" s="10"/>
      <c r="I215" s="10"/>
      <c r="J215" s="10"/>
    </row>
    <row r="216" spans="1:10" x14ac:dyDescent="0.25">
      <c r="A216" s="11">
        <v>2010</v>
      </c>
      <c r="B216" s="11" t="s">
        <v>7</v>
      </c>
      <c r="C216" s="22">
        <v>76.7</v>
      </c>
      <c r="D216" s="19">
        <v>15</v>
      </c>
      <c r="E216" s="22">
        <v>59.5</v>
      </c>
      <c r="F216" s="22">
        <v>102.4</v>
      </c>
      <c r="G216" s="10"/>
      <c r="H216" s="10"/>
      <c r="I216" s="10"/>
      <c r="J216" s="10"/>
    </row>
    <row r="217" spans="1:10" x14ac:dyDescent="0.25">
      <c r="A217" s="11">
        <v>2009</v>
      </c>
      <c r="B217" s="11" t="s">
        <v>7</v>
      </c>
      <c r="C217" s="22">
        <v>89.7</v>
      </c>
      <c r="D217" s="19">
        <v>14</v>
      </c>
      <c r="E217" s="22">
        <v>70.5</v>
      </c>
      <c r="F217" s="22">
        <v>118.4</v>
      </c>
      <c r="G217" s="10"/>
      <c r="H217" s="10"/>
      <c r="I217" s="10"/>
      <c r="J217" s="10"/>
    </row>
    <row r="218" spans="1:10" x14ac:dyDescent="0.25">
      <c r="A218" s="11">
        <v>2008</v>
      </c>
      <c r="B218" s="11" t="s">
        <v>7</v>
      </c>
      <c r="C218" s="22">
        <v>109.2</v>
      </c>
      <c r="D218" s="19">
        <v>14</v>
      </c>
      <c r="E218" s="22">
        <v>85.6</v>
      </c>
      <c r="F218" s="22">
        <v>146.4</v>
      </c>
      <c r="G218" s="10"/>
      <c r="H218" s="10"/>
      <c r="I218" s="10"/>
      <c r="J218" s="10"/>
    </row>
    <row r="219" spans="1:10" x14ac:dyDescent="0.25">
      <c r="A219" s="11">
        <v>2007</v>
      </c>
      <c r="B219" s="11" t="s">
        <v>7</v>
      </c>
      <c r="C219" s="22">
        <v>105.9</v>
      </c>
      <c r="D219" s="19">
        <v>14</v>
      </c>
      <c r="E219" s="22">
        <v>82.6</v>
      </c>
      <c r="F219" s="22">
        <v>139.1</v>
      </c>
      <c r="G219" s="10"/>
      <c r="H219" s="10"/>
      <c r="I219" s="10"/>
      <c r="J219" s="10"/>
    </row>
    <row r="220" spans="1:10" x14ac:dyDescent="0.25">
      <c r="A220" s="11">
        <v>2006</v>
      </c>
      <c r="B220" s="11" t="s">
        <v>7</v>
      </c>
      <c r="C220" s="22">
        <v>87</v>
      </c>
      <c r="D220" s="19">
        <v>13</v>
      </c>
      <c r="E220" s="22">
        <v>68.7</v>
      </c>
      <c r="F220" s="22">
        <v>113.6</v>
      </c>
      <c r="G220" s="10"/>
      <c r="H220" s="10"/>
      <c r="I220" s="10"/>
      <c r="J220" s="10"/>
    </row>
    <row r="221" spans="1:10" x14ac:dyDescent="0.25">
      <c r="A221" s="11">
        <v>2005</v>
      </c>
      <c r="B221" s="11" t="s">
        <v>7</v>
      </c>
      <c r="C221" s="22">
        <v>76.099999999999994</v>
      </c>
      <c r="D221" s="19">
        <v>13</v>
      </c>
      <c r="E221" s="22">
        <v>60.7</v>
      </c>
      <c r="F221" s="22">
        <v>97.9</v>
      </c>
      <c r="G221" s="10"/>
      <c r="H221" s="10"/>
      <c r="I221" s="10"/>
      <c r="J221" s="10"/>
    </row>
    <row r="222" spans="1:10" x14ac:dyDescent="0.25">
      <c r="A222" s="11">
        <v>2004</v>
      </c>
      <c r="B222" s="11" t="s">
        <v>7</v>
      </c>
      <c r="C222" s="22">
        <v>80.3</v>
      </c>
      <c r="D222" s="19">
        <v>13</v>
      </c>
      <c r="E222" s="22">
        <v>63.3</v>
      </c>
      <c r="F222" s="22">
        <v>104.2</v>
      </c>
      <c r="G222" s="10"/>
      <c r="H222" s="10"/>
      <c r="I222" s="10"/>
      <c r="J222" s="10"/>
    </row>
    <row r="223" spans="1:10" x14ac:dyDescent="0.25">
      <c r="A223" s="11">
        <v>2003</v>
      </c>
      <c r="B223" s="11" t="s">
        <v>7</v>
      </c>
      <c r="C223" s="22">
        <v>89.2</v>
      </c>
      <c r="D223" s="19">
        <v>13</v>
      </c>
      <c r="E223" s="22">
        <v>70.5</v>
      </c>
      <c r="F223" s="22">
        <v>116.2</v>
      </c>
      <c r="G223" s="10"/>
      <c r="H223" s="10"/>
      <c r="I223" s="10"/>
      <c r="J223" s="10"/>
    </row>
    <row r="224" spans="1:10" x14ac:dyDescent="0.25">
      <c r="A224" s="11">
        <v>2002</v>
      </c>
      <c r="B224" s="11" t="s">
        <v>7</v>
      </c>
      <c r="C224" s="22">
        <v>108.6</v>
      </c>
      <c r="D224" s="19">
        <v>13</v>
      </c>
      <c r="E224" s="22">
        <v>86.4</v>
      </c>
      <c r="F224" s="22">
        <v>139.1</v>
      </c>
      <c r="G224" s="10"/>
      <c r="H224" s="10"/>
      <c r="I224" s="10"/>
      <c r="J224" s="10"/>
    </row>
    <row r="225" spans="1:10" x14ac:dyDescent="0.25">
      <c r="A225" s="11">
        <v>2001</v>
      </c>
      <c r="B225" s="11" t="s">
        <v>7</v>
      </c>
      <c r="C225" s="22">
        <v>144.4</v>
      </c>
      <c r="D225" s="19">
        <v>12</v>
      </c>
      <c r="E225" s="22">
        <v>116.6</v>
      </c>
      <c r="F225" s="22">
        <v>183.2</v>
      </c>
      <c r="G225" s="10"/>
      <c r="H225" s="10"/>
      <c r="I225" s="10"/>
      <c r="J225" s="10"/>
    </row>
    <row r="226" spans="1:10" x14ac:dyDescent="0.25">
      <c r="A226" s="11">
        <v>2000</v>
      </c>
      <c r="B226" s="11" t="s">
        <v>7</v>
      </c>
      <c r="C226" s="22">
        <v>197.2</v>
      </c>
      <c r="D226" s="19">
        <v>11</v>
      </c>
      <c r="E226" s="22">
        <v>160.80000000000001</v>
      </c>
      <c r="F226" s="22">
        <v>246.4</v>
      </c>
      <c r="G226" s="10"/>
      <c r="H226" s="10"/>
      <c r="I226" s="10"/>
      <c r="J226" s="10"/>
    </row>
    <row r="227" spans="1:10" x14ac:dyDescent="0.25">
      <c r="A227" s="11">
        <v>1999</v>
      </c>
      <c r="B227" s="11" t="s">
        <v>7</v>
      </c>
      <c r="C227" s="22">
        <v>217.5</v>
      </c>
      <c r="D227" s="19">
        <v>11</v>
      </c>
      <c r="E227" s="22">
        <v>177</v>
      </c>
      <c r="F227" s="22">
        <v>270.10000000000002</v>
      </c>
      <c r="G227" s="10"/>
      <c r="H227" s="10"/>
      <c r="I227" s="10"/>
      <c r="J227" s="10"/>
    </row>
    <row r="228" spans="1:10" x14ac:dyDescent="0.25">
      <c r="A228" s="11">
        <v>1998</v>
      </c>
      <c r="B228" s="11" t="s">
        <v>7</v>
      </c>
      <c r="C228" s="22">
        <v>276.60000000000002</v>
      </c>
      <c r="D228" s="19">
        <v>10</v>
      </c>
      <c r="E228" s="22">
        <v>226.3</v>
      </c>
      <c r="F228" s="22">
        <v>338.4</v>
      </c>
      <c r="G228" s="10"/>
      <c r="H228" s="10"/>
      <c r="I228" s="10"/>
      <c r="J228" s="10"/>
    </row>
    <row r="229" spans="1:10" x14ac:dyDescent="0.25">
      <c r="A229" s="11">
        <v>1997</v>
      </c>
      <c r="B229" s="11" t="s">
        <v>7</v>
      </c>
      <c r="C229" s="22">
        <v>306.60000000000002</v>
      </c>
      <c r="D229" s="19">
        <v>11</v>
      </c>
      <c r="E229" s="22">
        <v>250.7</v>
      </c>
      <c r="F229" s="22">
        <v>379.7</v>
      </c>
      <c r="G229" s="10"/>
      <c r="H229" s="10"/>
      <c r="I229" s="10"/>
      <c r="J229" s="10"/>
    </row>
    <row r="230" spans="1:10" x14ac:dyDescent="0.25">
      <c r="A230" s="11">
        <v>1996</v>
      </c>
      <c r="B230" s="11" t="s">
        <v>7</v>
      </c>
      <c r="C230" s="22">
        <v>307.5</v>
      </c>
      <c r="D230" s="19">
        <v>22</v>
      </c>
      <c r="E230" s="22">
        <v>197</v>
      </c>
      <c r="F230" s="22">
        <v>467</v>
      </c>
      <c r="G230" s="10"/>
      <c r="H230" s="10"/>
      <c r="I230" s="10"/>
      <c r="J230" s="10"/>
    </row>
    <row r="231" spans="1:10" x14ac:dyDescent="0.25">
      <c r="A231" s="11">
        <v>1995</v>
      </c>
      <c r="B231" s="11" t="s">
        <v>7</v>
      </c>
      <c r="C231" s="22">
        <v>308.7</v>
      </c>
      <c r="D231" s="19">
        <v>29</v>
      </c>
      <c r="E231" s="22">
        <v>167.7</v>
      </c>
      <c r="F231" s="22">
        <v>527.79999999999995</v>
      </c>
      <c r="G231" s="10"/>
      <c r="H231" s="10"/>
      <c r="I231" s="10"/>
      <c r="J231" s="10"/>
    </row>
    <row r="232" spans="1:10" x14ac:dyDescent="0.25">
      <c r="A232" s="11">
        <v>1994</v>
      </c>
      <c r="B232" s="11" t="s">
        <v>7</v>
      </c>
      <c r="C232" s="22">
        <v>308.8</v>
      </c>
      <c r="D232" s="19">
        <v>35</v>
      </c>
      <c r="E232" s="22">
        <v>150.19999999999999</v>
      </c>
      <c r="F232" s="22">
        <v>578.29999999999995</v>
      </c>
      <c r="G232" s="10"/>
      <c r="H232" s="10"/>
      <c r="I232" s="10"/>
      <c r="J232" s="10"/>
    </row>
    <row r="233" spans="1:10" x14ac:dyDescent="0.25">
      <c r="A233" s="11">
        <v>1993</v>
      </c>
      <c r="B233" s="11" t="s">
        <v>7</v>
      </c>
      <c r="C233" s="22">
        <v>311</v>
      </c>
      <c r="D233" s="19">
        <v>41</v>
      </c>
      <c r="E233" s="22">
        <v>136</v>
      </c>
      <c r="F233" s="22">
        <v>624.6</v>
      </c>
      <c r="G233" s="10"/>
      <c r="H233" s="10"/>
      <c r="I233" s="10"/>
      <c r="J233" s="10"/>
    </row>
    <row r="234" spans="1:10" x14ac:dyDescent="0.25">
      <c r="A234" s="11">
        <v>2025</v>
      </c>
      <c r="B234" s="11" t="s">
        <v>8</v>
      </c>
      <c r="C234" s="22">
        <v>16.5</v>
      </c>
      <c r="D234" s="19">
        <v>5</v>
      </c>
      <c r="E234" s="22">
        <v>15</v>
      </c>
      <c r="F234" s="22">
        <v>18</v>
      </c>
      <c r="G234" s="10"/>
      <c r="H234" s="10"/>
      <c r="I234" s="10"/>
      <c r="J234" s="10"/>
    </row>
    <row r="235" spans="1:10" x14ac:dyDescent="0.25">
      <c r="A235" s="11">
        <v>2024</v>
      </c>
      <c r="B235" s="11" t="s">
        <v>8</v>
      </c>
      <c r="C235" s="22">
        <v>16.100000000000001</v>
      </c>
      <c r="D235" s="19">
        <v>5</v>
      </c>
      <c r="E235" s="22">
        <v>14.7</v>
      </c>
      <c r="F235" s="22">
        <v>17.8</v>
      </c>
      <c r="G235" s="10"/>
      <c r="H235" s="10"/>
      <c r="I235" s="10"/>
      <c r="J235" s="10"/>
    </row>
    <row r="236" spans="1:10" x14ac:dyDescent="0.25">
      <c r="A236" s="11">
        <v>2023</v>
      </c>
      <c r="B236" s="11" t="s">
        <v>8</v>
      </c>
      <c r="C236" s="22">
        <v>17.100000000000001</v>
      </c>
      <c r="D236" s="19">
        <v>4</v>
      </c>
      <c r="E236" s="22">
        <v>15.8</v>
      </c>
      <c r="F236" s="22">
        <v>18.600000000000001</v>
      </c>
      <c r="G236" s="10"/>
      <c r="H236" s="10"/>
      <c r="I236" s="10"/>
      <c r="J236" s="10"/>
    </row>
    <row r="237" spans="1:10" x14ac:dyDescent="0.25">
      <c r="A237" s="11">
        <v>2022</v>
      </c>
      <c r="B237" s="11" t="s">
        <v>8</v>
      </c>
      <c r="C237" s="22">
        <v>17.100000000000001</v>
      </c>
      <c r="D237" s="19">
        <v>4</v>
      </c>
      <c r="E237" s="22">
        <v>15.8</v>
      </c>
      <c r="F237" s="22">
        <v>18.5</v>
      </c>
      <c r="G237" s="10"/>
      <c r="H237" s="10"/>
      <c r="I237" s="10"/>
      <c r="J237" s="10"/>
    </row>
    <row r="238" spans="1:10" x14ac:dyDescent="0.25">
      <c r="A238" s="11">
        <v>2021</v>
      </c>
      <c r="B238" s="11" t="s">
        <v>8</v>
      </c>
      <c r="C238" s="22">
        <v>15.6</v>
      </c>
      <c r="D238" s="19">
        <v>4</v>
      </c>
      <c r="E238" s="22">
        <v>14.3</v>
      </c>
      <c r="F238" s="22">
        <v>16.899999999999999</v>
      </c>
      <c r="G238" s="10"/>
      <c r="H238" s="10"/>
      <c r="I238" s="10"/>
      <c r="J238" s="10"/>
    </row>
    <row r="239" spans="1:10" x14ac:dyDescent="0.25">
      <c r="A239" s="11">
        <v>2020</v>
      </c>
      <c r="B239" s="11" t="s">
        <v>8</v>
      </c>
      <c r="C239" s="22">
        <v>15.8</v>
      </c>
      <c r="D239" s="19">
        <v>6</v>
      </c>
      <c r="E239" s="22">
        <v>14</v>
      </c>
      <c r="F239" s="22">
        <v>17.600000000000001</v>
      </c>
      <c r="G239" s="10"/>
      <c r="H239" s="10"/>
      <c r="I239" s="10"/>
      <c r="J239" s="10"/>
    </row>
    <row r="240" spans="1:10" x14ac:dyDescent="0.25">
      <c r="A240" s="11">
        <v>2019</v>
      </c>
      <c r="B240" s="11" t="s">
        <v>8</v>
      </c>
      <c r="C240" s="22">
        <v>15.7</v>
      </c>
      <c r="D240" s="19">
        <v>4</v>
      </c>
      <c r="E240" s="22">
        <v>14.5</v>
      </c>
      <c r="F240" s="22">
        <v>17</v>
      </c>
      <c r="G240" s="10"/>
      <c r="H240" s="10"/>
      <c r="I240" s="10"/>
      <c r="J240" s="10"/>
    </row>
    <row r="241" spans="1:10" x14ac:dyDescent="0.25">
      <c r="A241" s="11">
        <v>2018</v>
      </c>
      <c r="B241" s="11" t="s">
        <v>8</v>
      </c>
      <c r="C241" s="22">
        <v>16.899999999999999</v>
      </c>
      <c r="D241" s="19">
        <v>4</v>
      </c>
      <c r="E241" s="22">
        <v>15.6</v>
      </c>
      <c r="F241" s="22">
        <v>18.100000000000001</v>
      </c>
      <c r="G241" s="10"/>
      <c r="H241" s="10"/>
      <c r="I241" s="10"/>
      <c r="J241" s="10"/>
    </row>
    <row r="242" spans="1:10" x14ac:dyDescent="0.25">
      <c r="A242" s="11">
        <v>2017</v>
      </c>
      <c r="B242" s="11" t="s">
        <v>8</v>
      </c>
      <c r="C242" s="22">
        <v>17.100000000000001</v>
      </c>
      <c r="D242" s="19">
        <v>4</v>
      </c>
      <c r="E242" s="22">
        <v>15.8</v>
      </c>
      <c r="F242" s="22">
        <v>18.399999999999999</v>
      </c>
      <c r="G242" s="10"/>
      <c r="H242" s="10"/>
      <c r="I242" s="10"/>
      <c r="J242" s="10"/>
    </row>
    <row r="243" spans="1:10" x14ac:dyDescent="0.25">
      <c r="A243" s="11">
        <v>2016</v>
      </c>
      <c r="B243" s="11" t="s">
        <v>8</v>
      </c>
      <c r="C243" s="22">
        <v>19.5</v>
      </c>
      <c r="D243" s="19">
        <v>4</v>
      </c>
      <c r="E243" s="22">
        <v>18</v>
      </c>
      <c r="F243" s="22">
        <v>21</v>
      </c>
      <c r="G243" s="10"/>
      <c r="H243" s="10"/>
      <c r="I243" s="10"/>
      <c r="J243" s="10"/>
    </row>
    <row r="244" spans="1:10" x14ac:dyDescent="0.25">
      <c r="A244" s="11">
        <v>2015</v>
      </c>
      <c r="B244" s="11" t="s">
        <v>8</v>
      </c>
      <c r="C244" s="22">
        <v>19.600000000000001</v>
      </c>
      <c r="D244" s="19">
        <v>4</v>
      </c>
      <c r="E244" s="22">
        <v>18.100000000000001</v>
      </c>
      <c r="F244" s="22">
        <v>21.2</v>
      </c>
      <c r="G244" s="10"/>
      <c r="H244" s="10"/>
      <c r="I244" s="10"/>
      <c r="J244" s="10"/>
    </row>
    <row r="245" spans="1:10" x14ac:dyDescent="0.25">
      <c r="A245" s="11">
        <v>2014</v>
      </c>
      <c r="B245" s="11" t="s">
        <v>8</v>
      </c>
      <c r="C245" s="22">
        <v>19.100000000000001</v>
      </c>
      <c r="D245" s="19">
        <v>4</v>
      </c>
      <c r="E245" s="22">
        <v>17.7</v>
      </c>
      <c r="F245" s="22">
        <v>20.7</v>
      </c>
      <c r="G245" s="10"/>
      <c r="H245" s="10"/>
      <c r="I245" s="10"/>
      <c r="J245" s="10"/>
    </row>
    <row r="246" spans="1:10" x14ac:dyDescent="0.25">
      <c r="A246" s="11">
        <v>2013</v>
      </c>
      <c r="B246" s="11" t="s">
        <v>8</v>
      </c>
      <c r="C246" s="22">
        <v>18.600000000000001</v>
      </c>
      <c r="D246" s="19">
        <v>4</v>
      </c>
      <c r="E246" s="22">
        <v>17.100000000000001</v>
      </c>
      <c r="F246" s="22">
        <v>20.2</v>
      </c>
      <c r="G246" s="10"/>
      <c r="H246" s="10"/>
      <c r="I246" s="10"/>
      <c r="J246" s="10"/>
    </row>
    <row r="247" spans="1:10" x14ac:dyDescent="0.25">
      <c r="A247" s="11">
        <v>2012</v>
      </c>
      <c r="B247" s="11" t="s">
        <v>8</v>
      </c>
      <c r="C247" s="22">
        <v>19</v>
      </c>
      <c r="D247" s="19">
        <v>4</v>
      </c>
      <c r="E247" s="22">
        <v>17.5</v>
      </c>
      <c r="F247" s="22">
        <v>20.6</v>
      </c>
      <c r="G247" s="10"/>
      <c r="H247" s="10"/>
      <c r="I247" s="10"/>
      <c r="J247" s="10"/>
    </row>
    <row r="248" spans="1:10" x14ac:dyDescent="0.25">
      <c r="A248" s="11">
        <v>2011</v>
      </c>
      <c r="B248" s="11" t="s">
        <v>8</v>
      </c>
      <c r="C248" s="22">
        <v>19.399999999999999</v>
      </c>
      <c r="D248" s="19">
        <v>4</v>
      </c>
      <c r="E248" s="22">
        <v>17.899999999999999</v>
      </c>
      <c r="F248" s="22">
        <v>21</v>
      </c>
      <c r="G248" s="10"/>
      <c r="H248" s="10"/>
      <c r="I248" s="10"/>
      <c r="J248" s="10"/>
    </row>
    <row r="249" spans="1:10" x14ac:dyDescent="0.25">
      <c r="A249" s="11">
        <v>2010</v>
      </c>
      <c r="B249" s="11" t="s">
        <v>8</v>
      </c>
      <c r="C249" s="22">
        <v>20.2</v>
      </c>
      <c r="D249" s="19">
        <v>4</v>
      </c>
      <c r="E249" s="22">
        <v>18.600000000000001</v>
      </c>
      <c r="F249" s="22">
        <v>21.7</v>
      </c>
      <c r="G249" s="10"/>
      <c r="H249" s="10"/>
      <c r="I249" s="10"/>
      <c r="J249" s="10"/>
    </row>
    <row r="250" spans="1:10" x14ac:dyDescent="0.25">
      <c r="A250" s="11">
        <v>2009</v>
      </c>
      <c r="B250" s="11" t="s">
        <v>8</v>
      </c>
      <c r="C250" s="22">
        <v>19.600000000000001</v>
      </c>
      <c r="D250" s="19">
        <v>4</v>
      </c>
      <c r="E250" s="22">
        <v>18.100000000000001</v>
      </c>
      <c r="F250" s="22">
        <v>21.2</v>
      </c>
      <c r="G250" s="10"/>
      <c r="H250" s="10"/>
      <c r="I250" s="10"/>
      <c r="J250" s="10"/>
    </row>
    <row r="251" spans="1:10" x14ac:dyDescent="0.25">
      <c r="A251" s="11">
        <v>2008</v>
      </c>
      <c r="B251" s="11" t="s">
        <v>8</v>
      </c>
      <c r="C251" s="22">
        <v>19.7</v>
      </c>
      <c r="D251" s="19">
        <v>4</v>
      </c>
      <c r="E251" s="22">
        <v>18.100000000000001</v>
      </c>
      <c r="F251" s="22">
        <v>21.3</v>
      </c>
      <c r="G251" s="10"/>
      <c r="H251" s="10"/>
      <c r="I251" s="10"/>
      <c r="J251" s="10"/>
    </row>
    <row r="252" spans="1:10" x14ac:dyDescent="0.25">
      <c r="A252" s="11">
        <v>2007</v>
      </c>
      <c r="B252" s="11" t="s">
        <v>8</v>
      </c>
      <c r="C252" s="22">
        <v>19.7</v>
      </c>
      <c r="D252" s="19">
        <v>4</v>
      </c>
      <c r="E252" s="22">
        <v>18.100000000000001</v>
      </c>
      <c r="F252" s="22">
        <v>21.2</v>
      </c>
      <c r="G252" s="10"/>
      <c r="H252" s="10"/>
      <c r="I252" s="10"/>
      <c r="J252" s="10"/>
    </row>
    <row r="253" spans="1:10" x14ac:dyDescent="0.25">
      <c r="A253" s="11">
        <v>2006</v>
      </c>
      <c r="B253" s="11" t="s">
        <v>8</v>
      </c>
      <c r="C253" s="22">
        <v>20.9</v>
      </c>
      <c r="D253" s="19">
        <v>4</v>
      </c>
      <c r="E253" s="22">
        <v>19.399999999999999</v>
      </c>
      <c r="F253" s="22">
        <v>22.5</v>
      </c>
      <c r="G253" s="10"/>
      <c r="H253" s="10"/>
      <c r="I253" s="10"/>
      <c r="J253" s="10"/>
    </row>
    <row r="254" spans="1:10" x14ac:dyDescent="0.25">
      <c r="A254" s="11">
        <v>2005</v>
      </c>
      <c r="B254" s="11" t="s">
        <v>8</v>
      </c>
      <c r="C254" s="22">
        <v>17.899999999999999</v>
      </c>
      <c r="D254" s="19">
        <v>4</v>
      </c>
      <c r="E254" s="22">
        <v>16.5</v>
      </c>
      <c r="F254" s="22">
        <v>19.5</v>
      </c>
      <c r="G254" s="10"/>
      <c r="H254" s="10"/>
      <c r="I254" s="10"/>
      <c r="J254" s="10"/>
    </row>
    <row r="255" spans="1:10" x14ac:dyDescent="0.25">
      <c r="A255" s="11">
        <v>2004</v>
      </c>
      <c r="B255" s="11" t="s">
        <v>8</v>
      </c>
      <c r="C255" s="22">
        <v>16.899999999999999</v>
      </c>
      <c r="D255" s="19">
        <v>5</v>
      </c>
      <c r="E255" s="22">
        <v>15.4</v>
      </c>
      <c r="F255" s="22">
        <v>18.399999999999999</v>
      </c>
      <c r="G255" s="10"/>
      <c r="H255" s="10"/>
      <c r="I255" s="10"/>
      <c r="J255" s="10"/>
    </row>
    <row r="256" spans="1:10" x14ac:dyDescent="0.25">
      <c r="A256" s="11">
        <v>2003</v>
      </c>
      <c r="B256" s="11" t="s">
        <v>8</v>
      </c>
      <c r="C256" s="22">
        <v>17</v>
      </c>
      <c r="D256" s="19">
        <v>5</v>
      </c>
      <c r="E256" s="22">
        <v>15.5</v>
      </c>
      <c r="F256" s="22">
        <v>18.600000000000001</v>
      </c>
      <c r="G256" s="10"/>
      <c r="H256" s="10"/>
      <c r="I256" s="10"/>
      <c r="J256" s="10"/>
    </row>
    <row r="257" spans="1:10" x14ac:dyDescent="0.25">
      <c r="A257" s="11">
        <v>2002</v>
      </c>
      <c r="B257" s="11" t="s">
        <v>8</v>
      </c>
      <c r="C257" s="22">
        <v>16.5</v>
      </c>
      <c r="D257" s="19">
        <v>5</v>
      </c>
      <c r="E257" s="22">
        <v>15.1</v>
      </c>
      <c r="F257" s="22">
        <v>18.100000000000001</v>
      </c>
      <c r="G257" s="10"/>
      <c r="H257" s="10"/>
      <c r="I257" s="10"/>
      <c r="J257" s="10"/>
    </row>
    <row r="258" spans="1:10" x14ac:dyDescent="0.25">
      <c r="A258" s="11">
        <v>2001</v>
      </c>
      <c r="B258" s="11" t="s">
        <v>8</v>
      </c>
      <c r="C258" s="22">
        <v>17.100000000000001</v>
      </c>
      <c r="D258" s="19">
        <v>4</v>
      </c>
      <c r="E258" s="22">
        <v>15.7</v>
      </c>
      <c r="F258" s="22">
        <v>18.7</v>
      </c>
      <c r="G258" s="10"/>
      <c r="H258" s="10"/>
      <c r="I258" s="10"/>
      <c r="J258" s="10"/>
    </row>
    <row r="259" spans="1:10" x14ac:dyDescent="0.25">
      <c r="A259" s="11">
        <v>2000</v>
      </c>
      <c r="B259" s="11" t="s">
        <v>8</v>
      </c>
      <c r="C259" s="22">
        <v>17.399999999999999</v>
      </c>
      <c r="D259" s="19">
        <v>4</v>
      </c>
      <c r="E259" s="22">
        <v>16</v>
      </c>
      <c r="F259" s="22">
        <v>18.899999999999999</v>
      </c>
      <c r="G259" s="10"/>
      <c r="H259" s="10"/>
      <c r="I259" s="10"/>
      <c r="J259" s="10"/>
    </row>
    <row r="260" spans="1:10" x14ac:dyDescent="0.25">
      <c r="A260" s="11">
        <v>1999</v>
      </c>
      <c r="B260" s="11" t="s">
        <v>8</v>
      </c>
      <c r="C260" s="22">
        <v>16.100000000000001</v>
      </c>
      <c r="D260" s="19">
        <v>5</v>
      </c>
      <c r="E260" s="22">
        <v>14.7</v>
      </c>
      <c r="F260" s="22">
        <v>17.7</v>
      </c>
      <c r="G260" s="10"/>
      <c r="H260" s="10"/>
      <c r="I260" s="10"/>
      <c r="J260" s="10"/>
    </row>
    <row r="261" spans="1:10" x14ac:dyDescent="0.25">
      <c r="A261" s="11">
        <v>1998</v>
      </c>
      <c r="B261" s="11" t="s">
        <v>8</v>
      </c>
      <c r="C261" s="22">
        <v>17</v>
      </c>
      <c r="D261" s="19">
        <v>5</v>
      </c>
      <c r="E261" s="22">
        <v>15.5</v>
      </c>
      <c r="F261" s="22">
        <v>18.7</v>
      </c>
      <c r="G261" s="10"/>
      <c r="H261" s="10"/>
      <c r="I261" s="10"/>
      <c r="J261" s="10"/>
    </row>
    <row r="262" spans="1:10" x14ac:dyDescent="0.25">
      <c r="A262" s="11">
        <v>1997</v>
      </c>
      <c r="B262" s="11" t="s">
        <v>8</v>
      </c>
      <c r="C262" s="22">
        <v>16.399999999999999</v>
      </c>
      <c r="D262" s="19">
        <v>5</v>
      </c>
      <c r="E262" s="22">
        <v>15</v>
      </c>
      <c r="F262" s="22">
        <v>18.100000000000001</v>
      </c>
      <c r="G262" s="10"/>
      <c r="H262" s="10"/>
      <c r="I262" s="10"/>
      <c r="J262" s="10"/>
    </row>
    <row r="263" spans="1:10" x14ac:dyDescent="0.25">
      <c r="A263" s="11">
        <v>1996</v>
      </c>
      <c r="B263" s="11" t="s">
        <v>8</v>
      </c>
      <c r="C263" s="22">
        <v>16.8</v>
      </c>
      <c r="D263" s="19">
        <v>5</v>
      </c>
      <c r="E263" s="22">
        <v>15.2</v>
      </c>
      <c r="F263" s="22">
        <v>18.399999999999999</v>
      </c>
      <c r="G263" s="10"/>
      <c r="H263" s="10"/>
      <c r="I263" s="10"/>
      <c r="J263" s="10"/>
    </row>
    <row r="264" spans="1:10" x14ac:dyDescent="0.25">
      <c r="A264" s="11">
        <v>1995</v>
      </c>
      <c r="B264" s="11" t="s">
        <v>8</v>
      </c>
      <c r="C264" s="22">
        <v>16.8</v>
      </c>
      <c r="D264" s="19">
        <v>5</v>
      </c>
      <c r="E264" s="22">
        <v>15.2</v>
      </c>
      <c r="F264" s="22">
        <v>18.600000000000001</v>
      </c>
      <c r="G264" s="10"/>
      <c r="H264" s="10"/>
      <c r="I264" s="10"/>
      <c r="J264" s="10"/>
    </row>
    <row r="265" spans="1:10" x14ac:dyDescent="0.25">
      <c r="A265" s="11">
        <v>1994</v>
      </c>
      <c r="B265" s="11" t="s">
        <v>8</v>
      </c>
      <c r="C265" s="22">
        <v>18.3</v>
      </c>
      <c r="D265" s="19">
        <v>5</v>
      </c>
      <c r="E265" s="22">
        <v>16.600000000000001</v>
      </c>
      <c r="F265" s="22">
        <v>20.3</v>
      </c>
      <c r="G265" s="10"/>
      <c r="H265" s="10"/>
      <c r="I265" s="10"/>
      <c r="J265" s="10"/>
    </row>
    <row r="266" spans="1:10" x14ac:dyDescent="0.25">
      <c r="A266" s="11">
        <v>1993</v>
      </c>
      <c r="B266" s="11" t="s">
        <v>8</v>
      </c>
      <c r="C266" s="22">
        <v>16.100000000000001</v>
      </c>
      <c r="D266" s="19">
        <v>6</v>
      </c>
      <c r="E266" s="22">
        <v>14.3</v>
      </c>
      <c r="F266" s="22">
        <v>18.100000000000001</v>
      </c>
      <c r="G266" s="10"/>
      <c r="H266" s="10"/>
      <c r="I266" s="10"/>
      <c r="J266" s="10"/>
    </row>
    <row r="267" spans="1:10" x14ac:dyDescent="0.25">
      <c r="A267" s="11">
        <v>2025</v>
      </c>
      <c r="B267" s="11" t="s">
        <v>9</v>
      </c>
      <c r="C267" s="22">
        <v>52.6</v>
      </c>
      <c r="D267" s="19">
        <v>5</v>
      </c>
      <c r="E267" s="22">
        <v>48.1</v>
      </c>
      <c r="F267" s="22">
        <v>57.4</v>
      </c>
      <c r="G267" s="10"/>
      <c r="H267" s="10"/>
      <c r="I267" s="10"/>
      <c r="J267" s="10"/>
    </row>
    <row r="268" spans="1:10" x14ac:dyDescent="0.25">
      <c r="A268" s="11">
        <v>2024</v>
      </c>
      <c r="B268" s="11" t="s">
        <v>9</v>
      </c>
      <c r="C268" s="22">
        <v>53.5</v>
      </c>
      <c r="D268" s="19">
        <v>4</v>
      </c>
      <c r="E268" s="22">
        <v>49.4</v>
      </c>
      <c r="F268" s="22">
        <v>58</v>
      </c>
      <c r="G268" s="10"/>
      <c r="H268" s="10"/>
      <c r="I268" s="10"/>
      <c r="J268" s="10"/>
    </row>
    <row r="269" spans="1:10" x14ac:dyDescent="0.25">
      <c r="A269" s="11">
        <v>2023</v>
      </c>
      <c r="B269" s="11" t="s">
        <v>9</v>
      </c>
      <c r="C269" s="22">
        <v>55.8</v>
      </c>
      <c r="D269" s="19">
        <v>3</v>
      </c>
      <c r="E269" s="22">
        <v>52.9</v>
      </c>
      <c r="F269" s="22">
        <v>59.1</v>
      </c>
      <c r="G269" s="10"/>
      <c r="H269" s="10"/>
      <c r="I269" s="10"/>
      <c r="J269" s="10"/>
    </row>
    <row r="270" spans="1:10" x14ac:dyDescent="0.25">
      <c r="A270" s="11">
        <v>2022</v>
      </c>
      <c r="B270" s="11" t="s">
        <v>9</v>
      </c>
      <c r="C270" s="22">
        <v>58.4</v>
      </c>
      <c r="D270" s="19">
        <v>3</v>
      </c>
      <c r="E270" s="22">
        <v>55.2</v>
      </c>
      <c r="F270" s="22">
        <v>62</v>
      </c>
      <c r="G270" s="10"/>
      <c r="H270" s="10"/>
      <c r="I270" s="10"/>
      <c r="J270" s="10"/>
    </row>
    <row r="271" spans="1:10" x14ac:dyDescent="0.25">
      <c r="A271" s="11">
        <v>2021</v>
      </c>
      <c r="B271" s="11" t="s">
        <v>9</v>
      </c>
      <c r="C271" s="22">
        <v>67.400000000000006</v>
      </c>
      <c r="D271" s="19">
        <v>2</v>
      </c>
      <c r="E271" s="22">
        <v>64.8</v>
      </c>
      <c r="F271" s="22">
        <v>70.2</v>
      </c>
      <c r="G271" s="10"/>
      <c r="H271" s="10"/>
      <c r="I271" s="10"/>
      <c r="J271" s="10"/>
    </row>
    <row r="272" spans="1:10" x14ac:dyDescent="0.25">
      <c r="A272" s="11">
        <v>2020</v>
      </c>
      <c r="B272" s="11" t="s">
        <v>9</v>
      </c>
      <c r="C272" s="22">
        <v>61.8</v>
      </c>
      <c r="D272" s="19">
        <v>2</v>
      </c>
      <c r="E272" s="22">
        <v>58.9</v>
      </c>
      <c r="F272" s="22">
        <v>64.900000000000006</v>
      </c>
      <c r="G272" s="10"/>
      <c r="H272" s="10"/>
      <c r="I272" s="10"/>
      <c r="J272" s="10"/>
    </row>
    <row r="273" spans="1:10" x14ac:dyDescent="0.25">
      <c r="A273" s="11">
        <v>2019</v>
      </c>
      <c r="B273" s="11" t="s">
        <v>9</v>
      </c>
      <c r="C273" s="22">
        <v>60.3</v>
      </c>
      <c r="D273" s="19">
        <v>2</v>
      </c>
      <c r="E273" s="22">
        <v>57.9</v>
      </c>
      <c r="F273" s="22">
        <v>63.1</v>
      </c>
      <c r="G273" s="10"/>
      <c r="H273" s="10"/>
      <c r="I273" s="10"/>
      <c r="J273" s="10"/>
    </row>
    <row r="274" spans="1:10" x14ac:dyDescent="0.25">
      <c r="A274" s="11">
        <v>2018</v>
      </c>
      <c r="B274" s="11" t="s">
        <v>9</v>
      </c>
      <c r="C274" s="22">
        <v>64.8</v>
      </c>
      <c r="D274" s="19">
        <v>2</v>
      </c>
      <c r="E274" s="22">
        <v>62.2</v>
      </c>
      <c r="F274" s="22">
        <v>67.5</v>
      </c>
      <c r="G274" s="10"/>
      <c r="H274" s="10"/>
      <c r="I274" s="10"/>
      <c r="J274" s="10"/>
    </row>
    <row r="275" spans="1:10" x14ac:dyDescent="0.25">
      <c r="A275" s="11">
        <v>2017</v>
      </c>
      <c r="B275" s="11" t="s">
        <v>9</v>
      </c>
      <c r="C275" s="22">
        <v>70</v>
      </c>
      <c r="D275" s="19">
        <v>2</v>
      </c>
      <c r="E275" s="22">
        <v>67.2</v>
      </c>
      <c r="F275" s="22">
        <v>73.2</v>
      </c>
      <c r="G275" s="10"/>
      <c r="H275" s="10"/>
      <c r="I275" s="10"/>
      <c r="J275" s="10"/>
    </row>
    <row r="276" spans="1:10" x14ac:dyDescent="0.25">
      <c r="A276" s="11">
        <v>2016</v>
      </c>
      <c r="B276" s="11" t="s">
        <v>9</v>
      </c>
      <c r="C276" s="22">
        <v>85.6</v>
      </c>
      <c r="D276" s="19">
        <v>2</v>
      </c>
      <c r="E276" s="22">
        <v>82.1</v>
      </c>
      <c r="F276" s="22">
        <v>89.4</v>
      </c>
      <c r="G276" s="10"/>
      <c r="H276" s="10"/>
      <c r="I276" s="10"/>
      <c r="J276" s="10"/>
    </row>
    <row r="277" spans="1:10" x14ac:dyDescent="0.25">
      <c r="A277" s="11">
        <v>2015</v>
      </c>
      <c r="B277" s="11" t="s">
        <v>9</v>
      </c>
      <c r="C277" s="22">
        <v>82.6</v>
      </c>
      <c r="D277" s="19">
        <v>2</v>
      </c>
      <c r="E277" s="22">
        <v>79.3</v>
      </c>
      <c r="F277" s="22">
        <v>86</v>
      </c>
      <c r="G277" s="10"/>
      <c r="H277" s="10"/>
      <c r="I277" s="10"/>
      <c r="J277" s="10"/>
    </row>
    <row r="278" spans="1:10" x14ac:dyDescent="0.25">
      <c r="A278" s="11">
        <v>2014</v>
      </c>
      <c r="B278" s="11" t="s">
        <v>9</v>
      </c>
      <c r="C278" s="22">
        <v>81.8</v>
      </c>
      <c r="D278" s="19">
        <v>2</v>
      </c>
      <c r="E278" s="22">
        <v>78.599999999999994</v>
      </c>
      <c r="F278" s="22">
        <v>85.1</v>
      </c>
      <c r="G278" s="10"/>
      <c r="H278" s="10"/>
      <c r="I278" s="10"/>
      <c r="J278" s="10"/>
    </row>
    <row r="279" spans="1:10" x14ac:dyDescent="0.25">
      <c r="A279" s="11">
        <v>2013</v>
      </c>
      <c r="B279" s="11" t="s">
        <v>9</v>
      </c>
      <c r="C279" s="22">
        <v>76.2</v>
      </c>
      <c r="D279" s="19">
        <v>2</v>
      </c>
      <c r="E279" s="22">
        <v>73.2</v>
      </c>
      <c r="F279" s="22">
        <v>79.400000000000006</v>
      </c>
      <c r="G279" s="10"/>
      <c r="H279" s="10"/>
      <c r="I279" s="10"/>
      <c r="J279" s="10"/>
    </row>
    <row r="280" spans="1:10" x14ac:dyDescent="0.25">
      <c r="A280" s="11">
        <v>2012</v>
      </c>
      <c r="B280" s="11" t="s">
        <v>9</v>
      </c>
      <c r="C280" s="22">
        <v>88.3</v>
      </c>
      <c r="D280" s="19">
        <v>2</v>
      </c>
      <c r="E280" s="22">
        <v>84.8</v>
      </c>
      <c r="F280" s="22">
        <v>92.1</v>
      </c>
      <c r="G280" s="10"/>
      <c r="H280" s="10"/>
      <c r="I280" s="10"/>
      <c r="J280" s="10"/>
    </row>
    <row r="281" spans="1:10" x14ac:dyDescent="0.25">
      <c r="A281" s="11">
        <v>2011</v>
      </c>
      <c r="B281" s="11" t="s">
        <v>9</v>
      </c>
      <c r="C281" s="22">
        <v>84</v>
      </c>
      <c r="D281" s="19">
        <v>2</v>
      </c>
      <c r="E281" s="22">
        <v>80.400000000000006</v>
      </c>
      <c r="F281" s="22">
        <v>88.2</v>
      </c>
      <c r="G281" s="10"/>
      <c r="H281" s="10"/>
      <c r="I281" s="10"/>
      <c r="J281" s="10"/>
    </row>
    <row r="282" spans="1:10" x14ac:dyDescent="0.25">
      <c r="A282" s="11">
        <v>2010</v>
      </c>
      <c r="B282" s="11" t="s">
        <v>9</v>
      </c>
      <c r="C282" s="22">
        <v>84.4</v>
      </c>
      <c r="D282" s="19">
        <v>3</v>
      </c>
      <c r="E282" s="22">
        <v>80.599999999999994</v>
      </c>
      <c r="F282" s="22">
        <v>88.7</v>
      </c>
      <c r="G282" s="10"/>
      <c r="H282" s="10"/>
      <c r="I282" s="10"/>
      <c r="J282" s="10"/>
    </row>
    <row r="283" spans="1:10" x14ac:dyDescent="0.25">
      <c r="A283" s="11">
        <v>2009</v>
      </c>
      <c r="B283" s="11" t="s">
        <v>9</v>
      </c>
      <c r="C283" s="22">
        <v>87.7</v>
      </c>
      <c r="D283" s="19">
        <v>3</v>
      </c>
      <c r="E283" s="22">
        <v>83.8</v>
      </c>
      <c r="F283" s="22">
        <v>92.1</v>
      </c>
      <c r="G283" s="10"/>
      <c r="H283" s="10"/>
      <c r="I283" s="10"/>
      <c r="J283" s="10"/>
    </row>
    <row r="284" spans="1:10" x14ac:dyDescent="0.25">
      <c r="A284" s="11">
        <v>2008</v>
      </c>
      <c r="B284" s="11" t="s">
        <v>9</v>
      </c>
      <c r="C284" s="22">
        <v>96</v>
      </c>
      <c r="D284" s="19">
        <v>3</v>
      </c>
      <c r="E284" s="22">
        <v>91.7</v>
      </c>
      <c r="F284" s="22">
        <v>101.1</v>
      </c>
      <c r="G284" s="10"/>
      <c r="H284" s="10"/>
      <c r="I284" s="10"/>
      <c r="J284" s="10"/>
    </row>
    <row r="285" spans="1:10" x14ac:dyDescent="0.25">
      <c r="A285" s="11">
        <v>2007</v>
      </c>
      <c r="B285" s="11" t="s">
        <v>9</v>
      </c>
      <c r="C285" s="22">
        <v>102.8</v>
      </c>
      <c r="D285" s="19">
        <v>3</v>
      </c>
      <c r="E285" s="22">
        <v>97.8</v>
      </c>
      <c r="F285" s="22">
        <v>108.1</v>
      </c>
      <c r="G285" s="10"/>
      <c r="H285" s="10"/>
      <c r="I285" s="10"/>
      <c r="J285" s="10"/>
    </row>
    <row r="286" spans="1:10" x14ac:dyDescent="0.25">
      <c r="A286" s="11">
        <v>2006</v>
      </c>
      <c r="B286" s="11" t="s">
        <v>9</v>
      </c>
      <c r="C286" s="22">
        <v>102.2</v>
      </c>
      <c r="D286" s="19">
        <v>3</v>
      </c>
      <c r="E286" s="22">
        <v>97.5</v>
      </c>
      <c r="F286" s="22">
        <v>107.1</v>
      </c>
      <c r="G286" s="10"/>
      <c r="H286" s="10"/>
      <c r="I286" s="10"/>
      <c r="J286" s="10"/>
    </row>
    <row r="287" spans="1:10" x14ac:dyDescent="0.25">
      <c r="A287" s="11">
        <v>2005</v>
      </c>
      <c r="B287" s="11" t="s">
        <v>9</v>
      </c>
      <c r="C287" s="22">
        <v>107.4</v>
      </c>
      <c r="D287" s="19">
        <v>3</v>
      </c>
      <c r="E287" s="22">
        <v>102.2</v>
      </c>
      <c r="F287" s="22">
        <v>113</v>
      </c>
      <c r="G287" s="10"/>
      <c r="H287" s="10"/>
      <c r="I287" s="10"/>
      <c r="J287" s="10"/>
    </row>
    <row r="288" spans="1:10" x14ac:dyDescent="0.25">
      <c r="A288" s="11">
        <v>2004</v>
      </c>
      <c r="B288" s="11" t="s">
        <v>9</v>
      </c>
      <c r="C288" s="22">
        <v>119</v>
      </c>
      <c r="D288" s="19">
        <v>3</v>
      </c>
      <c r="E288" s="22">
        <v>113.7</v>
      </c>
      <c r="F288" s="22">
        <v>124.9</v>
      </c>
      <c r="G288" s="10"/>
      <c r="H288" s="10"/>
      <c r="I288" s="10"/>
      <c r="J288" s="10"/>
    </row>
    <row r="289" spans="1:10" x14ac:dyDescent="0.25">
      <c r="A289" s="11">
        <v>2003</v>
      </c>
      <c r="B289" s="11" t="s">
        <v>9</v>
      </c>
      <c r="C289" s="22">
        <v>119.2</v>
      </c>
      <c r="D289" s="19">
        <v>3</v>
      </c>
      <c r="E289" s="22">
        <v>113.6</v>
      </c>
      <c r="F289" s="22">
        <v>125.3</v>
      </c>
      <c r="G289" s="10"/>
      <c r="H289" s="10"/>
      <c r="I289" s="10"/>
      <c r="J289" s="10"/>
    </row>
    <row r="290" spans="1:10" x14ac:dyDescent="0.25">
      <c r="A290" s="11">
        <v>2002</v>
      </c>
      <c r="B290" s="11" t="s">
        <v>9</v>
      </c>
      <c r="C290" s="22">
        <v>132.1</v>
      </c>
      <c r="D290" s="19">
        <v>3</v>
      </c>
      <c r="E290" s="22">
        <v>125.9</v>
      </c>
      <c r="F290" s="22">
        <v>139.30000000000001</v>
      </c>
      <c r="G290" s="10"/>
      <c r="H290" s="10"/>
      <c r="I290" s="10"/>
      <c r="J290" s="10"/>
    </row>
    <row r="291" spans="1:10" x14ac:dyDescent="0.25">
      <c r="A291" s="11">
        <v>2001</v>
      </c>
      <c r="B291" s="11" t="s">
        <v>9</v>
      </c>
      <c r="C291" s="22">
        <v>134.6</v>
      </c>
      <c r="D291" s="19">
        <v>3</v>
      </c>
      <c r="E291" s="22">
        <v>127.9</v>
      </c>
      <c r="F291" s="22">
        <v>142.19999999999999</v>
      </c>
      <c r="G291" s="10"/>
      <c r="H291" s="10"/>
      <c r="I291" s="10"/>
      <c r="J291" s="10"/>
    </row>
    <row r="292" spans="1:10" x14ac:dyDescent="0.25">
      <c r="A292" s="11">
        <v>2000</v>
      </c>
      <c r="B292" s="11" t="s">
        <v>9</v>
      </c>
      <c r="C292" s="22">
        <v>148.30000000000001</v>
      </c>
      <c r="D292" s="19">
        <v>3</v>
      </c>
      <c r="E292" s="22">
        <v>141.19999999999999</v>
      </c>
      <c r="F292" s="22">
        <v>157</v>
      </c>
      <c r="G292" s="10"/>
      <c r="H292" s="10"/>
      <c r="I292" s="10"/>
      <c r="J292" s="10"/>
    </row>
    <row r="293" spans="1:10" x14ac:dyDescent="0.25">
      <c r="A293" s="11">
        <v>1999</v>
      </c>
      <c r="B293" s="11" t="s">
        <v>9</v>
      </c>
      <c r="C293" s="22">
        <v>143.9</v>
      </c>
      <c r="D293" s="19">
        <v>3</v>
      </c>
      <c r="E293" s="22">
        <v>136.9</v>
      </c>
      <c r="F293" s="22">
        <v>152.19999999999999</v>
      </c>
      <c r="G293" s="10"/>
      <c r="H293" s="10"/>
      <c r="I293" s="10"/>
      <c r="J293" s="10"/>
    </row>
    <row r="294" spans="1:10" x14ac:dyDescent="0.25">
      <c r="A294" s="11">
        <v>1998</v>
      </c>
      <c r="B294" s="11" t="s">
        <v>9</v>
      </c>
      <c r="C294" s="22">
        <v>158.6</v>
      </c>
      <c r="D294" s="19">
        <v>3</v>
      </c>
      <c r="E294" s="22">
        <v>150.4</v>
      </c>
      <c r="F294" s="22">
        <v>168</v>
      </c>
      <c r="G294" s="10"/>
      <c r="H294" s="10"/>
      <c r="I294" s="10"/>
      <c r="J294" s="10"/>
    </row>
    <row r="295" spans="1:10" x14ac:dyDescent="0.25">
      <c r="A295" s="11">
        <v>1997</v>
      </c>
      <c r="B295" s="11" t="s">
        <v>9</v>
      </c>
      <c r="C295" s="22">
        <v>170.5</v>
      </c>
      <c r="D295" s="19">
        <v>4</v>
      </c>
      <c r="E295" s="22">
        <v>161.1</v>
      </c>
      <c r="F295" s="22">
        <v>181</v>
      </c>
      <c r="G295" s="10"/>
      <c r="H295" s="10"/>
      <c r="I295" s="10"/>
      <c r="J295" s="10"/>
    </row>
    <row r="296" spans="1:10" x14ac:dyDescent="0.25">
      <c r="A296" s="11">
        <v>1996</v>
      </c>
      <c r="B296" s="11" t="s">
        <v>9</v>
      </c>
      <c r="C296" s="22">
        <v>166.4</v>
      </c>
      <c r="D296" s="19">
        <v>4</v>
      </c>
      <c r="E296" s="22">
        <v>155.19999999999999</v>
      </c>
      <c r="F296" s="22">
        <v>179.7</v>
      </c>
      <c r="G296" s="10"/>
      <c r="H296" s="10"/>
      <c r="I296" s="10"/>
      <c r="J296" s="10"/>
    </row>
    <row r="297" spans="1:10" x14ac:dyDescent="0.25">
      <c r="A297" s="11">
        <v>1995</v>
      </c>
      <c r="B297" s="11" t="s">
        <v>9</v>
      </c>
      <c r="C297" s="22">
        <v>161.19999999999999</v>
      </c>
      <c r="D297" s="19">
        <v>6</v>
      </c>
      <c r="E297" s="22">
        <v>144.1</v>
      </c>
      <c r="F297" s="22">
        <v>181.1</v>
      </c>
      <c r="G297" s="10"/>
      <c r="H297" s="10"/>
      <c r="I297" s="10"/>
      <c r="J297" s="10"/>
    </row>
    <row r="298" spans="1:10" x14ac:dyDescent="0.25">
      <c r="A298" s="11">
        <v>1994</v>
      </c>
      <c r="B298" s="11" t="s">
        <v>9</v>
      </c>
      <c r="C298" s="22">
        <v>150.9</v>
      </c>
      <c r="D298" s="19">
        <v>7</v>
      </c>
      <c r="E298" s="22">
        <v>132.80000000000001</v>
      </c>
      <c r="F298" s="22">
        <v>172.3</v>
      </c>
      <c r="G298" s="10"/>
      <c r="H298" s="10"/>
      <c r="I298" s="10"/>
      <c r="J298" s="10"/>
    </row>
    <row r="299" spans="1:10" x14ac:dyDescent="0.25">
      <c r="A299" s="11">
        <v>1993</v>
      </c>
      <c r="B299" s="11" t="s">
        <v>9</v>
      </c>
      <c r="C299" s="22">
        <v>150.4</v>
      </c>
      <c r="D299" s="19">
        <v>9</v>
      </c>
      <c r="E299" s="22">
        <v>128.4</v>
      </c>
      <c r="F299" s="22">
        <v>176.5</v>
      </c>
      <c r="G299" s="10"/>
      <c r="H299" s="10"/>
      <c r="I299" s="10"/>
      <c r="J299" s="10"/>
    </row>
  </sheetData>
  <sortState xmlns:xlrd2="http://schemas.microsoft.com/office/spreadsheetml/2017/richdata2" ref="A4:F299">
    <sortCondition ref="B4:B299"/>
    <sortCondition descending="1" ref="A4:A299"/>
  </sortState>
  <mergeCells count="1">
    <mergeCell ref="A1:J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IPHC-2026-TSD-002&amp;11
&amp;C&amp;"-,Bold"&amp;10Modelled FISS all sizes WPUE by IPHC Regulatory Area&amp;"-,Regular"&amp;11
&amp;8PREPARED BY: IPHC SECRETARIAT (POSTED 16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203E-9454-4807-8FA4-166F6ED5F55E}">
  <dimension ref="A1:L58"/>
  <sheetViews>
    <sheetView showRowColHeaders="0" showRuler="0" view="pageLayout" zoomScale="110" zoomScaleNormal="100" zoomScalePageLayoutView="110" workbookViewId="0"/>
  </sheetViews>
  <sheetFormatPr defaultColWidth="9.140625" defaultRowHeight="15" x14ac:dyDescent="0.25"/>
  <cols>
    <col min="1" max="1" width="18.140625" style="3" customWidth="1"/>
    <col min="2" max="2" width="71.5703125" customWidth="1"/>
    <col min="3" max="7" width="7" customWidth="1"/>
    <col min="8" max="8" width="6.5703125" customWidth="1"/>
    <col min="9" max="9" width="7.7109375" customWidth="1"/>
    <col min="10" max="10" width="12.5703125" customWidth="1"/>
    <col min="11" max="11" width="11.140625" customWidth="1"/>
  </cols>
  <sheetData>
    <row r="1" spans="1:10" ht="25.5" x14ac:dyDescent="0.25">
      <c r="A1" s="5" t="s">
        <v>10</v>
      </c>
      <c r="B1" s="6" t="s">
        <v>36</v>
      </c>
      <c r="C1" s="1"/>
      <c r="D1" s="1"/>
      <c r="E1" s="1"/>
      <c r="F1" s="1"/>
      <c r="G1" s="1"/>
      <c r="H1" s="1"/>
      <c r="I1" s="1"/>
      <c r="J1" s="1"/>
    </row>
    <row r="2" spans="1:10" s="1" customFormat="1" ht="12.75" x14ac:dyDescent="0.2">
      <c r="A2" s="5"/>
      <c r="B2" s="6"/>
    </row>
    <row r="3" spans="1:10" s="1" customFormat="1" ht="12.75" x14ac:dyDescent="0.2">
      <c r="A3" s="5" t="s">
        <v>11</v>
      </c>
      <c r="B3" s="6" t="s">
        <v>35</v>
      </c>
    </row>
    <row r="4" spans="1:10" x14ac:dyDescent="0.25">
      <c r="A4" s="5"/>
      <c r="B4" s="6"/>
      <c r="C4" s="1"/>
      <c r="D4" s="1"/>
      <c r="E4" s="1"/>
      <c r="F4" s="1"/>
      <c r="G4" s="1"/>
      <c r="H4" s="1"/>
      <c r="I4" s="1"/>
      <c r="J4" s="1"/>
    </row>
    <row r="5" spans="1:10" x14ac:dyDescent="0.25">
      <c r="A5" s="5" t="s">
        <v>12</v>
      </c>
      <c r="B5" s="7">
        <v>45967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5"/>
      <c r="B6" s="6"/>
      <c r="C6" s="1"/>
      <c r="D6" s="1"/>
      <c r="E6" s="1"/>
      <c r="F6" s="1"/>
      <c r="G6" s="1"/>
      <c r="H6" s="1"/>
      <c r="I6" s="1"/>
      <c r="J6" s="1"/>
    </row>
    <row r="7" spans="1:10" x14ac:dyDescent="0.25">
      <c r="A7" s="5" t="s">
        <v>13</v>
      </c>
      <c r="B7" s="23" t="s">
        <v>37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5"/>
      <c r="B8" s="6"/>
      <c r="C8" s="1"/>
      <c r="D8" s="1"/>
      <c r="E8" s="1"/>
      <c r="F8" s="1"/>
      <c r="G8" s="1"/>
      <c r="H8" s="1"/>
      <c r="I8" s="1"/>
      <c r="J8" s="1"/>
    </row>
    <row r="9" spans="1:10" x14ac:dyDescent="0.25">
      <c r="A9" s="5" t="s">
        <v>18</v>
      </c>
      <c r="B9" s="6" t="s">
        <v>0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5"/>
      <c r="B10" s="6" t="s">
        <v>20</v>
      </c>
      <c r="C10" s="1"/>
      <c r="D10" s="1"/>
      <c r="E10" s="1"/>
      <c r="F10" s="1"/>
      <c r="G10" s="1"/>
      <c r="H10" s="1"/>
      <c r="I10" s="1"/>
      <c r="J10" s="1"/>
    </row>
    <row r="11" spans="1:10" ht="38.25" x14ac:dyDescent="0.25">
      <c r="A11" s="5"/>
      <c r="B11" s="6" t="s">
        <v>31</v>
      </c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5"/>
      <c r="B12" s="6" t="s">
        <v>28</v>
      </c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5"/>
      <c r="B13" s="6" t="s">
        <v>29</v>
      </c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5"/>
      <c r="B14" s="6" t="s">
        <v>30</v>
      </c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5"/>
      <c r="B15" s="6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5" t="s">
        <v>19</v>
      </c>
      <c r="B16" s="6" t="s">
        <v>0</v>
      </c>
      <c r="C16" s="1"/>
      <c r="D16" s="1"/>
      <c r="E16" s="1"/>
      <c r="F16" s="1"/>
      <c r="G16" s="1"/>
      <c r="H16" s="1"/>
      <c r="I16" s="1"/>
      <c r="J16" s="1"/>
    </row>
    <row r="17" spans="1:12" x14ac:dyDescent="0.25">
      <c r="A17" s="5"/>
      <c r="B17" s="6" t="s">
        <v>20</v>
      </c>
      <c r="C17" s="1"/>
      <c r="D17" s="1"/>
      <c r="E17" s="1"/>
      <c r="F17" s="1"/>
      <c r="G17" s="1"/>
      <c r="H17" s="1"/>
      <c r="I17" s="1"/>
      <c r="J17" s="1"/>
    </row>
    <row r="18" spans="1:12" ht="38.25" x14ac:dyDescent="0.25">
      <c r="A18" s="5"/>
      <c r="B18" s="6" t="s">
        <v>32</v>
      </c>
      <c r="C18" s="1"/>
      <c r="D18" s="1"/>
      <c r="E18" s="1"/>
      <c r="F18" s="1"/>
      <c r="G18" s="1"/>
      <c r="H18" s="1"/>
      <c r="I18" s="1"/>
      <c r="J18" s="1"/>
    </row>
    <row r="19" spans="1:12" x14ac:dyDescent="0.25">
      <c r="A19" s="5"/>
      <c r="B19" s="6" t="s">
        <v>28</v>
      </c>
      <c r="C19" s="1"/>
      <c r="D19" s="1"/>
      <c r="E19" s="1"/>
      <c r="F19" s="1"/>
      <c r="G19" s="1"/>
      <c r="H19" s="1"/>
      <c r="I19" s="1"/>
      <c r="J19" s="1"/>
    </row>
    <row r="20" spans="1:12" x14ac:dyDescent="0.25">
      <c r="A20" s="5"/>
      <c r="B20" s="6" t="s">
        <v>29</v>
      </c>
      <c r="C20" s="1"/>
      <c r="D20" s="1"/>
      <c r="E20" s="1"/>
      <c r="F20" s="1"/>
      <c r="G20" s="1"/>
      <c r="H20" s="1"/>
      <c r="I20" s="1"/>
      <c r="J20" s="1"/>
    </row>
    <row r="21" spans="1:12" x14ac:dyDescent="0.25">
      <c r="A21" s="5"/>
      <c r="B21" s="6" t="s">
        <v>30</v>
      </c>
      <c r="C21" s="1"/>
      <c r="D21" s="1"/>
      <c r="E21" s="1"/>
      <c r="F21" s="1"/>
      <c r="G21" s="1"/>
      <c r="H21" s="1"/>
      <c r="I21" s="1"/>
      <c r="J21" s="1"/>
    </row>
    <row r="22" spans="1:12" x14ac:dyDescent="0.25">
      <c r="A22" s="5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25.5" x14ac:dyDescent="0.25">
      <c r="A23" s="5" t="s">
        <v>14</v>
      </c>
      <c r="B23" s="6" t="s">
        <v>34</v>
      </c>
      <c r="C23" s="1"/>
      <c r="D23" s="1"/>
      <c r="E23" s="1"/>
      <c r="F23" s="1"/>
      <c r="G23" s="1"/>
      <c r="H23" s="1"/>
      <c r="I23" s="1"/>
      <c r="J23" s="1"/>
    </row>
    <row r="24" spans="1:12" x14ac:dyDescent="0.25">
      <c r="A24" s="5"/>
      <c r="B24" s="6" t="s">
        <v>17</v>
      </c>
      <c r="C24" s="1"/>
      <c r="D24" s="1"/>
      <c r="E24" s="1"/>
      <c r="F24" s="1"/>
      <c r="G24" s="1"/>
      <c r="H24" s="1"/>
      <c r="I24" s="1"/>
      <c r="J24" s="1"/>
    </row>
    <row r="25" spans="1:12" ht="25.5" x14ac:dyDescent="0.25">
      <c r="A25" s="5"/>
      <c r="B25" s="6" t="s">
        <v>15</v>
      </c>
      <c r="C25" s="1"/>
      <c r="D25" s="1"/>
      <c r="E25" s="1"/>
      <c r="F25" s="1"/>
      <c r="G25" s="1"/>
      <c r="H25" s="1"/>
      <c r="I25" s="1"/>
      <c r="J25" s="1"/>
    </row>
    <row r="26" spans="1:12" x14ac:dyDescent="0.25">
      <c r="A26" s="5"/>
      <c r="B26" s="6" t="s">
        <v>16</v>
      </c>
    </row>
    <row r="27" spans="1:12" x14ac:dyDescent="0.25">
      <c r="A27" s="11"/>
      <c r="B27" s="8" t="s">
        <v>22</v>
      </c>
    </row>
    <row r="28" spans="1:12" x14ac:dyDescent="0.25">
      <c r="A28" s="11"/>
      <c r="B28" s="10"/>
    </row>
    <row r="29" spans="1:12" x14ac:dyDescent="0.25">
      <c r="A29" s="11"/>
      <c r="B29" s="10"/>
    </row>
    <row r="30" spans="1:12" x14ac:dyDescent="0.25">
      <c r="A30" s="11"/>
      <c r="B30" s="10"/>
    </row>
    <row r="31" spans="1:12" x14ac:dyDescent="0.25">
      <c r="A31" s="11"/>
      <c r="B31" s="10"/>
    </row>
    <row r="32" spans="1:12" x14ac:dyDescent="0.25">
      <c r="A32" s="11"/>
      <c r="B32" s="10"/>
    </row>
    <row r="43" spans="11:11" x14ac:dyDescent="0.25">
      <c r="K43" s="1"/>
    </row>
    <row r="44" spans="11:11" x14ac:dyDescent="0.25">
      <c r="K44" s="1"/>
    </row>
    <row r="45" spans="11:11" x14ac:dyDescent="0.25">
      <c r="K45" s="1"/>
    </row>
    <row r="46" spans="11:11" x14ac:dyDescent="0.25">
      <c r="K46" s="1"/>
    </row>
    <row r="47" spans="11:11" x14ac:dyDescent="0.25">
      <c r="K47" s="1"/>
    </row>
    <row r="48" spans="1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</sheetData>
  <hyperlinks>
    <hyperlink ref="B7" r:id="rId1" xr:uid="{5EC38935-6DFC-4489-A832-A179BE09F036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&amp;L&amp;8
IPHC-2026-TSD-002&amp;11
&amp;C&amp;"-,Bold"&amp;10Modelled FISS all sizes WPUE by IPHC Regulatory Area&amp;"-,Regular"&amp;11
&amp;8PREPARED BY: IPHC SECRETARIAT (POSTED 16 JANUARY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net kg skate</vt:lpstr>
      <vt:lpstr>net lb skate</vt:lpstr>
      <vt:lpstr>Metadata</vt:lpstr>
      <vt:lpstr>'net kg skate'!Print_Titles</vt:lpstr>
      <vt:lpstr>'net lb skate'!Print_Titles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Thomas Kong</cp:lastModifiedBy>
  <cp:lastPrinted>2019-06-12T16:53:24Z</cp:lastPrinted>
  <dcterms:created xsi:type="dcterms:W3CDTF">2019-04-25T21:16:58Z</dcterms:created>
  <dcterms:modified xsi:type="dcterms:W3CDTF">2026-01-17T00:44:10Z</dcterms:modified>
</cp:coreProperties>
</file>