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Z:\10 - Fish Data Serv Br\02 - Data Services\06 - Data Reporting\2024\TSD\Published\"/>
    </mc:Choice>
  </mc:AlternateContent>
  <xr:revisionPtr revIDLastSave="0" documentId="13_ncr:1_{501C4F71-8BC1-4E2E-859B-4327D254AABA}" xr6:coauthVersionLast="47" xr6:coauthVersionMax="47" xr10:uidLastSave="{00000000-0000-0000-0000-000000000000}"/>
  <workbookProtection workbookAlgorithmName="SHA-512" workbookHashValue="ZfBHtQ8KIxrIf2wcZWtkmDFZfbh4op4Oizm86u7RorLrCVR2nlxc3Izp0A7SRganOLGF0aJrl0RjaZ+W6jfCSg==" workbookSaltValue="ouelTTK61XfnyUi8YuMwUg==" workbookSpinCount="100000" lockStructure="1"/>
  <bookViews>
    <workbookView xWindow="675" yWindow="120" windowWidth="24690" windowHeight="15330" xr2:uid="{00000000-000D-0000-FFFF-FFFF00000000}"/>
  </bookViews>
  <sheets>
    <sheet name="net t" sheetId="6" r:id="rId1"/>
    <sheet name="net lb" sheetId="1" r:id="rId2"/>
    <sheet name="Metadata" sheetId="8" r:id="rId3"/>
  </sheets>
  <definedNames>
    <definedName name="_xlnm._FilterDatabase" localSheetId="2" hidden="1">Metadata!#REF!</definedName>
    <definedName name="_xlnm._FilterDatabase" localSheetId="1" hidden="1">'net lb'!$A$3:$F$3</definedName>
    <definedName name="_xlnm._FilterDatabase" localSheetId="0" hidden="1">'net t'!$A$2:$F$14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6" l="1"/>
  <c r="C3" i="6"/>
  <c r="D3" i="6"/>
  <c r="E3" i="6"/>
  <c r="B4" i="6"/>
  <c r="C4" i="6"/>
  <c r="D4" i="6"/>
  <c r="E4" i="6"/>
  <c r="F4" i="6"/>
  <c r="F5" i="6" l="1"/>
  <c r="E5" i="6"/>
  <c r="D5" i="6"/>
  <c r="C5" i="6"/>
  <c r="B5" i="6"/>
  <c r="F6" i="6"/>
  <c r="E6" i="6"/>
  <c r="D6" i="6"/>
  <c r="C6" i="6"/>
  <c r="B6" i="6"/>
  <c r="F7" i="6"/>
  <c r="E7" i="6"/>
  <c r="D7" i="6"/>
  <c r="C7" i="6"/>
  <c r="B7" i="6"/>
  <c r="F14" i="6" l="1"/>
  <c r="E14" i="6"/>
  <c r="D14" i="6"/>
  <c r="C14" i="6"/>
  <c r="B14" i="6"/>
  <c r="F13" i="6"/>
  <c r="E13" i="6"/>
  <c r="D13" i="6"/>
  <c r="C13" i="6"/>
  <c r="B13" i="6"/>
  <c r="F12" i="6"/>
  <c r="E12" i="6"/>
  <c r="D12" i="6"/>
  <c r="C12" i="6"/>
  <c r="B12" i="6"/>
  <c r="F11" i="6"/>
  <c r="E11" i="6"/>
  <c r="D11" i="6"/>
  <c r="C11" i="6"/>
  <c r="B11" i="6"/>
  <c r="F10" i="6"/>
  <c r="E10" i="6"/>
  <c r="D10" i="6"/>
  <c r="C10" i="6"/>
  <c r="B10" i="6"/>
  <c r="F9" i="6"/>
  <c r="E9" i="6"/>
  <c r="D9" i="6"/>
  <c r="C9" i="6"/>
  <c r="B9" i="6"/>
  <c r="F8" i="6"/>
  <c r="E8" i="6"/>
  <c r="D8" i="6"/>
  <c r="C8" i="6"/>
  <c r="B8" i="6"/>
</calcChain>
</file>

<file path=xl/sharedStrings.xml><?xml version="1.0" encoding="utf-8"?>
<sst xmlns="http://schemas.openxmlformats.org/spreadsheetml/2006/main" count="44" uniqueCount="34">
  <si>
    <t>Year</t>
  </si>
  <si>
    <t>Total</t>
  </si>
  <si>
    <t>As adopted by the Commission at the time for that year.</t>
  </si>
  <si>
    <t>Region 4B</t>
  </si>
  <si>
    <t>2018*</t>
  </si>
  <si>
    <t>Region 2 
(2A, 2B, 2C)</t>
  </si>
  <si>
    <t>Region 3 
(3A, 3B)</t>
  </si>
  <si>
    <t>Region 4
 (4A, 4CDE)</t>
  </si>
  <si>
    <t>Region 4 
(4A, 4CDE)</t>
  </si>
  <si>
    <t>*IPHC Regulatory limits ‘suggested’ by the Commission and subsequently adopted by the contracting parties.</t>
  </si>
  <si>
    <r>
      <t xml:space="preserve">As adopted by the Commission at the time for that year. 
(t = net lb * 0.000453592)
</t>
    </r>
    <r>
      <rPr>
        <b/>
        <sz val="9"/>
        <color theme="1"/>
        <rFont val="Calibri"/>
        <family val="2"/>
        <scheme val="minor"/>
      </rPr>
      <t>Original values in millions of pounds to an accuracy of two decimal places were converted to the values below in tonnes</t>
    </r>
  </si>
  <si>
    <t>How to cite:</t>
  </si>
  <si>
    <t>Availability:</t>
  </si>
  <si>
    <t>Last revised on:</t>
  </si>
  <si>
    <t>Direct link:</t>
  </si>
  <si>
    <t>Biological Region: 2, 3, 4, 4B</t>
  </si>
  <si>
    <t xml:space="preserve">Notes: </t>
  </si>
  <si>
    <t>IPHC Biological Regions are aggregations of IPHC Regulatory Areas</t>
  </si>
  <si>
    <t>Region 2: IPHC Regulatory Areas 2A, 2B, 2C</t>
  </si>
  <si>
    <t>Region 3: IPHC Regulatory Areas 3A, 3B</t>
  </si>
  <si>
    <t>Region 4: IPHC Regulatory Areas 4A, 4CDE</t>
  </si>
  <si>
    <t>Region 4B: IPHC Regulatory Area 4B</t>
  </si>
  <si>
    <t>For IPHC Regulatory Area definitions, please see:</t>
  </si>
  <si>
    <t>Fields [net t]:</t>
  </si>
  <si>
    <t>Fields [net lb]:</t>
  </si>
  <si>
    <t>Original values in millions of pounds to an accuracy of two decimal places were converted to metric tons. (t = lb * 0.000453592)</t>
  </si>
  <si>
    <t>Net weight: head-off, eviscerated, ice and slime deducted weight</t>
  </si>
  <si>
    <t xml:space="preserve">Values below are net weight in millions of pounds to an accuracy of two decimal places. </t>
  </si>
  <si>
    <r>
      <t>TCEY: Total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metric tons net weight</t>
    </r>
  </si>
  <si>
    <r>
      <t>TCEY: Total constant exploitation yield of Pacific halibut (</t>
    </r>
    <r>
      <rPr>
        <i/>
        <sz val="10"/>
        <color theme="1"/>
        <rFont val="Arial"/>
        <family val="2"/>
      </rPr>
      <t>Hippoglossus stenolepis</t>
    </r>
    <r>
      <rPr>
        <sz val="10"/>
        <color theme="1"/>
        <rFont val="Arial"/>
        <family val="2"/>
      </rPr>
      <t>) in millions of pounds net weight</t>
    </r>
  </si>
  <si>
    <t>IPHC. 2024. Table IPHC-2024-TSD-016: TCEY by Biological Region - Adopted by the Commission. Accessed [current date].</t>
  </si>
  <si>
    <t>1993-2024</t>
  </si>
  <si>
    <t>https://www.iphc.int/uploads/2024/02/iphc-2024-tsd-016.xlsx</t>
  </si>
  <si>
    <t>https://www.iphc.int/fisheries/fishery-regulations/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</si>
</sst>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\ mmmm\ yyyy;@"/>
  </numFmts>
  <fonts count="14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i/>
      <sz val="10"/>
      <color theme="1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0000"/>
      </top>
      <bottom style="thick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3" fontId="9" fillId="0" borderId="0" xfId="0" applyNumberFormat="1" applyFont="1" applyAlignment="1" applyProtection="1">
      <alignment horizontal="center" vertical="center" wrapText="1"/>
      <protection hidden="1"/>
    </xf>
    <xf numFmtId="3" fontId="5" fillId="0" borderId="0" xfId="0" applyNumberFormat="1" applyFont="1" applyAlignment="1" applyProtection="1">
      <alignment horizontal="center" vertical="center" wrapText="1"/>
      <protection hidden="1"/>
    </xf>
    <xf numFmtId="0" fontId="10" fillId="0" borderId="2" xfId="0" applyFont="1" applyBorder="1" applyAlignment="1">
      <alignment horizontal="center" vertical="center" wrapText="1"/>
    </xf>
    <xf numFmtId="3" fontId="9" fillId="0" borderId="2" xfId="0" applyNumberFormat="1" applyFont="1" applyBorder="1" applyAlignment="1" applyProtection="1">
      <alignment horizontal="center" vertical="center" wrapText="1"/>
      <protection hidden="1"/>
    </xf>
    <xf numFmtId="3" fontId="5" fillId="0" borderId="2" xfId="0" applyNumberFormat="1" applyFont="1" applyBorder="1" applyAlignment="1" applyProtection="1">
      <alignment horizontal="center" vertical="center" wrapText="1"/>
      <protection hidden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164" fontId="9" fillId="0" borderId="0" xfId="0" applyNumberFormat="1" applyFont="1" applyAlignment="1">
      <alignment horizontal="left" vertical="top" wrapText="1"/>
    </xf>
    <xf numFmtId="0" fontId="9" fillId="0" borderId="0" xfId="0" applyFont="1" applyAlignment="1">
      <alignment horizontal="left" vertical="top" wrapText="1" indent="1"/>
    </xf>
    <xf numFmtId="0" fontId="0" fillId="0" borderId="0" xfId="0" applyAlignment="1">
      <alignment horizontal="center" vertical="top"/>
    </xf>
    <xf numFmtId="0" fontId="13" fillId="0" borderId="0" xfId="1" applyFont="1" applyAlignment="1">
      <alignment horizontal="left" vertical="top" wrapText="1" indent="1"/>
    </xf>
    <xf numFmtId="0" fontId="4" fillId="0" borderId="0" xfId="0" applyFont="1"/>
    <xf numFmtId="0" fontId="13" fillId="0" borderId="0" xfId="1" applyFont="1" applyAlignment="1">
      <alignment horizontal="left" vertical="top" wrapText="1"/>
    </xf>
    <xf numFmtId="0" fontId="4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iphc.int/fisheries/fishery-regulations/" TargetMode="External"/><Relationship Id="rId1" Type="http://schemas.openxmlformats.org/officeDocument/2006/relationships/hyperlink" Target="https://www.iphc.int/uploads/2024/02/iphc-2024-tsd-016.xlsx" TargetMode="External"/><Relationship Id="rId4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"/>
  <sheetViews>
    <sheetView showGridLines="0" showRowColHeaders="0" tabSelected="1" showRuler="0" view="pageLayout" zoomScaleNormal="100" workbookViewId="0">
      <selection activeCell="A2" sqref="A2"/>
    </sheetView>
  </sheetViews>
  <sheetFormatPr defaultColWidth="9.140625" defaultRowHeight="15" x14ac:dyDescent="0.25"/>
  <cols>
    <col min="1" max="1" width="14.140625" customWidth="1"/>
    <col min="2" max="5" width="14" customWidth="1"/>
    <col min="6" max="6" width="15.7109375" customWidth="1"/>
    <col min="7" max="7" width="8.42578125" bestFit="1" customWidth="1"/>
  </cols>
  <sheetData>
    <row r="1" spans="1:6" s="1" customFormat="1" ht="50.1" customHeight="1" thickBot="1" x14ac:dyDescent="0.3">
      <c r="A1" s="26" t="s">
        <v>10</v>
      </c>
      <c r="B1" s="26"/>
      <c r="C1" s="26"/>
      <c r="D1" s="26"/>
      <c r="E1" s="26"/>
      <c r="F1" s="26"/>
    </row>
    <row r="2" spans="1:6" ht="26.25" thickBot="1" x14ac:dyDescent="0.3">
      <c r="A2" s="3" t="s">
        <v>0</v>
      </c>
      <c r="B2" s="3" t="s">
        <v>5</v>
      </c>
      <c r="C2" s="3" t="s">
        <v>6</v>
      </c>
      <c r="D2" s="3" t="s">
        <v>7</v>
      </c>
      <c r="E2" s="3" t="s">
        <v>3</v>
      </c>
      <c r="F2" s="3" t="s">
        <v>1</v>
      </c>
    </row>
    <row r="3" spans="1:6" ht="15.75" thickTop="1" x14ac:dyDescent="0.25">
      <c r="A3" s="4">
        <v>2024</v>
      </c>
      <c r="B3" s="12">
        <f>'net lb'!B4*1000000* 0.000453592</f>
        <v>6309.4647199999999</v>
      </c>
      <c r="C3" s="12">
        <f>'net lb'!C4*1000000* 0.000453592</f>
        <v>6717.6975199999997</v>
      </c>
      <c r="D3" s="12">
        <f>'net lb'!D4*1000000* 0.000453592</f>
        <v>2408.5735199999999</v>
      </c>
      <c r="E3" s="12">
        <f>'net lb'!E4*1000000* 0.000453592</f>
        <v>566.99</v>
      </c>
      <c r="F3" s="13">
        <v>16007</v>
      </c>
    </row>
    <row r="4" spans="1:6" x14ac:dyDescent="0.25">
      <c r="A4" s="4">
        <v>2023</v>
      </c>
      <c r="B4" s="12">
        <f>'net lb'!B5*1000000* 0.000453592</f>
        <v>6477.2937600000005</v>
      </c>
      <c r="C4" s="12">
        <f>'net lb'!C5*1000000* 0.000453592</f>
        <v>7144.0739999999996</v>
      </c>
      <c r="D4" s="12">
        <f>'net lb'!D5*1000000* 0.000453592</f>
        <v>2531.0433600000001</v>
      </c>
      <c r="E4" s="12">
        <f>'net lb'!E5*1000000* 0.000453592</f>
        <v>616.88512000000003</v>
      </c>
      <c r="F4" s="13">
        <f>'net lb'!F5*1000000* 0.000453592</f>
        <v>16769.29624</v>
      </c>
    </row>
    <row r="5" spans="1:6" x14ac:dyDescent="0.25">
      <c r="A5" s="11">
        <v>2022</v>
      </c>
      <c r="B5" s="12">
        <f>'net lb'!B6*1000000* 0.000453592</f>
        <v>6858.3110400000005</v>
      </c>
      <c r="C5" s="12">
        <f>'net lb'!C6*1000000* 0.000453592</f>
        <v>8368.7723999999998</v>
      </c>
      <c r="D5" s="12">
        <f>'net lb'!D6*1000000* 0.000453592</f>
        <v>2812.2703999999999</v>
      </c>
      <c r="E5" s="12">
        <f>'net lb'!E6*1000000* 0.000453592</f>
        <v>657.70839999999998</v>
      </c>
      <c r="F5" s="13">
        <f>'net lb'!F6*1000000* 0.000453592</f>
        <v>18697.062239999999</v>
      </c>
    </row>
    <row r="6" spans="1:6" x14ac:dyDescent="0.25">
      <c r="A6" s="11">
        <v>2021</v>
      </c>
      <c r="B6" s="12">
        <f>'net lb'!B7*1000000* 0.000453592</f>
        <v>6554.4044000000004</v>
      </c>
      <c r="C6" s="12">
        <f>'net lb'!C7*1000000* 0.000453592</f>
        <v>7765.4950399999998</v>
      </c>
      <c r="D6" s="12">
        <f>'net lb'!D7*1000000* 0.000453592</f>
        <v>2735.15976</v>
      </c>
      <c r="E6" s="12">
        <f>'net lb'!E7*1000000* 0.000453592</f>
        <v>635.02880000000005</v>
      </c>
      <c r="F6" s="13">
        <f>'net lb'!F7*1000000* 0.000453592</f>
        <v>17690.088</v>
      </c>
    </row>
    <row r="7" spans="1:6" x14ac:dyDescent="0.25">
      <c r="A7" s="11">
        <v>2020</v>
      </c>
      <c r="B7" s="12">
        <f>'net lb'!B8*1000000* 0.000453592</f>
        <v>6499.97336</v>
      </c>
      <c r="C7" s="12">
        <f>'net lb'!C8*1000000* 0.000453592</f>
        <v>6949.0294400000002</v>
      </c>
      <c r="D7" s="12">
        <f>'net lb'!D8*1000000* 0.000453592</f>
        <v>2562.7948000000001</v>
      </c>
      <c r="E7" s="12">
        <f>'net lb'!E8*1000000* 0.000453592</f>
        <v>594.20551999999998</v>
      </c>
      <c r="F7" s="13">
        <f>'net lb'!F8*1000000* 0.000453592</f>
        <v>16601.467199999999</v>
      </c>
    </row>
    <row r="8" spans="1:6" x14ac:dyDescent="0.25">
      <c r="A8" s="11">
        <v>2019</v>
      </c>
      <c r="B8" s="12">
        <f>'net lb'!B9*1000000* 0.000453592</f>
        <v>6722.23344</v>
      </c>
      <c r="C8" s="12">
        <f>'net lb'!C9*1000000* 0.000453592</f>
        <v>7438.9087999999992</v>
      </c>
      <c r="D8" s="12">
        <f>'net lb'!D9*1000000* 0.000453592</f>
        <v>2694.3364799999999</v>
      </c>
      <c r="E8" s="12">
        <f>'net lb'!E9*1000000* 0.000453592</f>
        <v>657.70839999999998</v>
      </c>
      <c r="F8" s="13">
        <f>'net lb'!F9*1000000* 0.000453592</f>
        <v>17513.187119999999</v>
      </c>
    </row>
    <row r="9" spans="1:6" x14ac:dyDescent="0.25">
      <c r="A9" s="11" t="s">
        <v>4</v>
      </c>
      <c r="B9" s="12">
        <f>'net lb'!B10*1000000* 0.000453592</f>
        <v>6695.0179200000002</v>
      </c>
      <c r="C9" s="12">
        <f>'net lb'!C10*1000000* 0.000453592</f>
        <v>7171.2895200000003</v>
      </c>
      <c r="D9" s="12">
        <f>'net lb'!D10*1000000* 0.000453592</f>
        <v>2431.2531199999999</v>
      </c>
      <c r="E9" s="12">
        <f>'net lb'!E10*1000000* 0.000453592</f>
        <v>580.59775999999999</v>
      </c>
      <c r="F9" s="13">
        <f>'net lb'!F10*1000000* 0.000453592</f>
        <v>16878.158319999999</v>
      </c>
    </row>
    <row r="10" spans="1:6" x14ac:dyDescent="0.25">
      <c r="A10" s="11">
        <v>2017</v>
      </c>
      <c r="B10" s="12">
        <f>'net lb'!B11*1000000* 0.000453592</f>
        <v>7633.9533600000004</v>
      </c>
      <c r="C10" s="12">
        <f>'net lb'!C11*1000000* 0.000453592</f>
        <v>7683.8484799999997</v>
      </c>
      <c r="D10" s="12">
        <f>'net lb'!D11*1000000* 0.000453592</f>
        <v>2558.2588799999999</v>
      </c>
      <c r="E10" s="12">
        <f>'net lb'!E11*1000000* 0.000453592</f>
        <v>607.81327999999996</v>
      </c>
      <c r="F10" s="13">
        <f>'net lb'!F11*1000000* 0.000453592</f>
        <v>18479.338080000001</v>
      </c>
    </row>
    <row r="11" spans="1:6" x14ac:dyDescent="0.25">
      <c r="A11" s="11">
        <v>2016</v>
      </c>
      <c r="B11" s="12">
        <f>'net lb'!B12*1000000* 0.000453592</f>
        <v>7275.6156799999999</v>
      </c>
      <c r="C11" s="12">
        <f>'net lb'!C12*1000000* 0.000453592</f>
        <v>7330.0467200000003</v>
      </c>
      <c r="D11" s="12">
        <f>'net lb'!D12*1000000* 0.000453592</f>
        <v>2730.6238400000002</v>
      </c>
      <c r="E11" s="12">
        <f>'net lb'!E12*1000000* 0.000453592</f>
        <v>621.42103999999995</v>
      </c>
      <c r="F11" s="13">
        <f>'net lb'!F12*1000000* 0.000453592</f>
        <v>17957.707279999999</v>
      </c>
    </row>
    <row r="12" spans="1:6" x14ac:dyDescent="0.25">
      <c r="A12" s="11">
        <v>2015</v>
      </c>
      <c r="B12" s="12">
        <f>'net lb'!B13*1000000* 0.000453592</f>
        <v>6880.99064</v>
      </c>
      <c r="C12" s="12">
        <f>'net lb'!C13*1000000* 0.000453592</f>
        <v>7584.0582399999994</v>
      </c>
      <c r="D12" s="12">
        <f>'net lb'!D13*1000000* 0.000453592</f>
        <v>2825.8781600000002</v>
      </c>
      <c r="E12" s="12">
        <f>'net lb'!E13*1000000* 0.000453592</f>
        <v>693.99576000000002</v>
      </c>
      <c r="F12" s="13">
        <f>'net lb'!F13*1000000* 0.000453592</f>
        <v>17975.85096</v>
      </c>
    </row>
    <row r="13" spans="1:6" x14ac:dyDescent="0.25">
      <c r="A13" s="11">
        <v>2014</v>
      </c>
      <c r="B13" s="12">
        <f>'net lb'!B14*1000000* 0.000453592</f>
        <v>6450.0782399999998</v>
      </c>
      <c r="C13" s="12">
        <f>'net lb'!C14*1000000* 0.000453592</f>
        <v>7157.6817600000004</v>
      </c>
      <c r="D13" s="12">
        <f>'net lb'!D14*1000000* 0.000453592</f>
        <v>2331.46288</v>
      </c>
      <c r="E13" s="12">
        <f>'net lb'!E14*1000000* 0.000453592</f>
        <v>675.85208</v>
      </c>
      <c r="F13" s="13">
        <f>'net lb'!F14*1000000* 0.000453592</f>
        <v>16624.146799999999</v>
      </c>
    </row>
    <row r="14" spans="1:6" ht="15.75" thickBot="1" x14ac:dyDescent="0.3">
      <c r="A14" s="14">
        <v>2013</v>
      </c>
      <c r="B14" s="15">
        <f>'net lb'!B15*1000000* 0.000453592</f>
        <v>6309.4647199999999</v>
      </c>
      <c r="C14" s="15">
        <f>'net lb'!C15*1000000* 0.000453592</f>
        <v>10405.40048</v>
      </c>
      <c r="D14" s="15">
        <f>'net lb'!D15*1000000* 0.000453592</f>
        <v>3043.60232</v>
      </c>
      <c r="E14" s="15">
        <f>'net lb'!E15*1000000* 0.000453592</f>
        <v>875.43255999999997</v>
      </c>
      <c r="F14" s="16">
        <f>'net lb'!F15*1000000* 0.000453592</f>
        <v>20629.364160000001</v>
      </c>
    </row>
    <row r="15" spans="1:6" x14ac:dyDescent="0.25">
      <c r="A15" s="27" t="s">
        <v>9</v>
      </c>
      <c r="B15" s="28"/>
      <c r="C15" s="28"/>
      <c r="D15" s="28"/>
      <c r="E15" s="28"/>
      <c r="F15" s="28"/>
    </row>
  </sheetData>
  <mergeCells count="2">
    <mergeCell ref="A1:F1"/>
    <mergeCell ref="A15:F15"/>
  </mergeCells>
  <pageMargins left="0.7" right="0.7" top="0.75" bottom="0.75" header="0.3" footer="0.3"/>
  <pageSetup orientation="portrait" r:id="rId1"/>
  <headerFooter>
    <oddHeader>&amp;L&amp;8
IPHC-2024-TSD-016&amp;11
&amp;C&amp;"-,Bold"&amp;10TCEY by Biological Region - Adopted by the Commission&amp;"-,Regular"&amp;11
&amp;8PREPARED BY: IPHC SECRETARIAT (POSTED 08 FEBRUARY 2024)&amp;R&amp;G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1"/>
  <sheetViews>
    <sheetView showGridLines="0" showRowColHeaders="0" showRuler="0" view="pageLayout" zoomScaleNormal="100" workbookViewId="0">
      <selection activeCell="A3" sqref="A3"/>
    </sheetView>
  </sheetViews>
  <sheetFormatPr defaultColWidth="9.140625" defaultRowHeight="15" x14ac:dyDescent="0.25"/>
  <cols>
    <col min="1" max="1" width="13.28515625" style="9" customWidth="1"/>
    <col min="2" max="5" width="14.85546875" style="9" customWidth="1"/>
    <col min="6" max="6" width="14.42578125" style="9" customWidth="1"/>
    <col min="7" max="7" width="6.7109375" bestFit="1" customWidth="1"/>
    <col min="8" max="8" width="6.42578125" bestFit="1" customWidth="1"/>
    <col min="9" max="9" width="7.5703125" bestFit="1" customWidth="1"/>
    <col min="10" max="10" width="7.7109375" bestFit="1" customWidth="1"/>
    <col min="11" max="11" width="7.85546875" bestFit="1" customWidth="1"/>
    <col min="12" max="12" width="13.28515625" customWidth="1"/>
  </cols>
  <sheetData>
    <row r="1" spans="1:8" x14ac:dyDescent="0.25">
      <c r="A1" s="29" t="s">
        <v>2</v>
      </c>
      <c r="B1" s="29"/>
      <c r="C1" s="29"/>
      <c r="D1" s="29"/>
      <c r="E1" s="29"/>
      <c r="F1" s="29"/>
    </row>
    <row r="2" spans="1:8" ht="15.75" thickBot="1" x14ac:dyDescent="0.3">
      <c r="A2" s="31" t="s">
        <v>27</v>
      </c>
      <c r="B2" s="31"/>
      <c r="C2" s="31"/>
      <c r="D2" s="31"/>
      <c r="E2" s="31"/>
      <c r="F2" s="31"/>
      <c r="G2" s="24"/>
      <c r="H2" s="24"/>
    </row>
    <row r="3" spans="1:8" ht="26.25" thickBot="1" x14ac:dyDescent="0.3">
      <c r="A3" s="3" t="s">
        <v>0</v>
      </c>
      <c r="B3" s="3" t="s">
        <v>5</v>
      </c>
      <c r="C3" s="3" t="s">
        <v>6</v>
      </c>
      <c r="D3" s="3" t="s">
        <v>8</v>
      </c>
      <c r="E3" s="3" t="s">
        <v>3</v>
      </c>
      <c r="F3" s="3" t="s">
        <v>1</v>
      </c>
    </row>
    <row r="4" spans="1:8" ht="15.75" thickTop="1" x14ac:dyDescent="0.25">
      <c r="A4" s="4">
        <v>2024</v>
      </c>
      <c r="B4" s="17">
        <v>13.91</v>
      </c>
      <c r="C4" s="17">
        <v>14.81</v>
      </c>
      <c r="D4" s="17">
        <v>5.31</v>
      </c>
      <c r="E4" s="17">
        <v>1.25</v>
      </c>
      <c r="F4" s="4">
        <v>35.28</v>
      </c>
    </row>
    <row r="5" spans="1:8" x14ac:dyDescent="0.25">
      <c r="A5" s="4">
        <v>2023</v>
      </c>
      <c r="B5" s="17">
        <v>14.28</v>
      </c>
      <c r="C5" s="17">
        <v>15.75</v>
      </c>
      <c r="D5" s="17">
        <v>5.58</v>
      </c>
      <c r="E5" s="17">
        <v>1.36</v>
      </c>
      <c r="F5" s="4">
        <v>36.97</v>
      </c>
    </row>
    <row r="6" spans="1:8" x14ac:dyDescent="0.25">
      <c r="A6" s="4">
        <v>2022</v>
      </c>
      <c r="B6" s="5">
        <v>15.12</v>
      </c>
      <c r="C6" s="5">
        <v>18.45</v>
      </c>
      <c r="D6" s="5">
        <v>6.2</v>
      </c>
      <c r="E6" s="5">
        <v>1.45</v>
      </c>
      <c r="F6" s="6">
        <v>41.22</v>
      </c>
    </row>
    <row r="7" spans="1:8" x14ac:dyDescent="0.25">
      <c r="A7" s="4">
        <v>2021</v>
      </c>
      <c r="B7" s="5">
        <v>14.45</v>
      </c>
      <c r="C7" s="5">
        <v>17.12</v>
      </c>
      <c r="D7" s="5">
        <v>6.03</v>
      </c>
      <c r="E7" s="5">
        <v>1.4</v>
      </c>
      <c r="F7" s="6">
        <v>39</v>
      </c>
    </row>
    <row r="8" spans="1:8" x14ac:dyDescent="0.25">
      <c r="A8" s="4">
        <v>2020</v>
      </c>
      <c r="B8" s="5">
        <v>14.33</v>
      </c>
      <c r="C8" s="5">
        <v>15.32</v>
      </c>
      <c r="D8" s="5">
        <v>5.65</v>
      </c>
      <c r="E8" s="5">
        <v>1.31</v>
      </c>
      <c r="F8" s="6">
        <v>36.6</v>
      </c>
    </row>
    <row r="9" spans="1:8" x14ac:dyDescent="0.25">
      <c r="A9" s="4">
        <v>2019</v>
      </c>
      <c r="B9" s="5">
        <v>14.82</v>
      </c>
      <c r="C9" s="5">
        <v>16.399999999999999</v>
      </c>
      <c r="D9" s="5">
        <v>5.94</v>
      </c>
      <c r="E9" s="5">
        <v>1.45</v>
      </c>
      <c r="F9" s="6">
        <v>38.61</v>
      </c>
    </row>
    <row r="10" spans="1:8" x14ac:dyDescent="0.25">
      <c r="A10" s="4" t="s">
        <v>4</v>
      </c>
      <c r="B10" s="5">
        <v>14.76</v>
      </c>
      <c r="C10" s="5">
        <v>15.81</v>
      </c>
      <c r="D10" s="5">
        <v>5.36</v>
      </c>
      <c r="E10" s="5">
        <v>1.28</v>
      </c>
      <c r="F10" s="6">
        <v>37.21</v>
      </c>
    </row>
    <row r="11" spans="1:8" x14ac:dyDescent="0.25">
      <c r="A11" s="4">
        <v>2017</v>
      </c>
      <c r="B11" s="5">
        <v>16.829999999999998</v>
      </c>
      <c r="C11" s="5">
        <v>16.940000000000001</v>
      </c>
      <c r="D11" s="5">
        <v>5.64</v>
      </c>
      <c r="E11" s="5">
        <v>1.34</v>
      </c>
      <c r="F11" s="6">
        <v>40.74</v>
      </c>
    </row>
    <row r="12" spans="1:8" x14ac:dyDescent="0.25">
      <c r="A12" s="4">
        <v>2016</v>
      </c>
      <c r="B12" s="5">
        <v>16.04</v>
      </c>
      <c r="C12" s="5">
        <v>16.16</v>
      </c>
      <c r="D12" s="5">
        <v>6.02</v>
      </c>
      <c r="E12" s="5">
        <v>1.37</v>
      </c>
      <c r="F12" s="6">
        <v>39.590000000000003</v>
      </c>
    </row>
    <row r="13" spans="1:8" x14ac:dyDescent="0.25">
      <c r="A13" s="4">
        <v>2015</v>
      </c>
      <c r="B13" s="5">
        <v>15.17</v>
      </c>
      <c r="C13" s="5">
        <v>16.72</v>
      </c>
      <c r="D13" s="5">
        <v>6.23</v>
      </c>
      <c r="E13" s="5">
        <v>1.53</v>
      </c>
      <c r="F13" s="6">
        <v>39.630000000000003</v>
      </c>
    </row>
    <row r="14" spans="1:8" x14ac:dyDescent="0.25">
      <c r="A14" s="4">
        <v>2014</v>
      </c>
      <c r="B14" s="5">
        <v>14.22</v>
      </c>
      <c r="C14" s="5">
        <v>15.78</v>
      </c>
      <c r="D14" s="5">
        <v>5.14</v>
      </c>
      <c r="E14" s="5">
        <v>1.49</v>
      </c>
      <c r="F14" s="6">
        <v>36.65</v>
      </c>
    </row>
    <row r="15" spans="1:8" ht="15.75" thickBot="1" x14ac:dyDescent="0.3">
      <c r="A15" s="4">
        <v>2013</v>
      </c>
      <c r="B15" s="5">
        <v>13.91</v>
      </c>
      <c r="C15" s="5">
        <v>22.94</v>
      </c>
      <c r="D15" s="5">
        <v>6.71</v>
      </c>
      <c r="E15" s="5">
        <v>1.93</v>
      </c>
      <c r="F15" s="6">
        <v>45.48</v>
      </c>
    </row>
    <row r="16" spans="1:8" x14ac:dyDescent="0.25">
      <c r="A16" s="30" t="s">
        <v>9</v>
      </c>
      <c r="B16" s="30"/>
      <c r="C16" s="30"/>
      <c r="D16" s="30"/>
      <c r="E16" s="30"/>
      <c r="F16" s="30"/>
    </row>
    <row r="17" spans="1:6" ht="15.75" x14ac:dyDescent="0.25">
      <c r="A17" s="7"/>
      <c r="B17" s="8"/>
      <c r="C17" s="8"/>
      <c r="D17" s="8"/>
      <c r="E17" s="8"/>
      <c r="F17" s="8"/>
    </row>
    <row r="18" spans="1:6" ht="15.75" x14ac:dyDescent="0.25">
      <c r="A18" s="7"/>
      <c r="B18" s="8"/>
      <c r="C18" s="8"/>
      <c r="D18" s="8"/>
      <c r="E18" s="8"/>
      <c r="F18" s="8"/>
    </row>
    <row r="26" spans="1:6" x14ac:dyDescent="0.25">
      <c r="B26" s="2"/>
    </row>
    <row r="120" spans="1:1" ht="15.75" x14ac:dyDescent="0.25">
      <c r="A120" s="10"/>
    </row>
    <row r="121" spans="1:1" ht="15.75" x14ac:dyDescent="0.25">
      <c r="A121" s="10"/>
    </row>
  </sheetData>
  <mergeCells count="3">
    <mergeCell ref="A1:F1"/>
    <mergeCell ref="A16:F16"/>
    <mergeCell ref="A2:F2"/>
  </mergeCells>
  <pageMargins left="0.7" right="0.7" top="0.75" bottom="0.75" header="0.3" footer="0.3"/>
  <pageSetup orientation="portrait" r:id="rId1"/>
  <headerFooter>
    <oddHeader>&amp;L&amp;8
IPHC-2024-TSD-016&amp;11
&amp;C&amp;"-,Bold"&amp;10TCEY by Biological Region - Adopted by the Commission&amp;"-,Regular"&amp;11
&amp;8PREPARED BY: IPHC SECRETARIAT (POSTED 08 FEBRUARY 2024)&amp;R&amp;G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96C1C-FA6B-4761-B0BB-C1E7415F3F95}">
  <dimension ref="A1:F123"/>
  <sheetViews>
    <sheetView showGridLines="0" showRowColHeaders="0" showRuler="0" view="pageLayout" zoomScaleNormal="100" workbookViewId="0"/>
  </sheetViews>
  <sheetFormatPr defaultColWidth="9.140625" defaultRowHeight="15" x14ac:dyDescent="0.25"/>
  <cols>
    <col min="1" max="1" width="14.5703125" style="9" customWidth="1"/>
    <col min="2" max="2" width="74.7109375" style="9" customWidth="1"/>
    <col min="3" max="5" width="14.85546875" style="9" customWidth="1"/>
    <col min="6" max="6" width="14.42578125" style="9" customWidth="1"/>
    <col min="7" max="7" width="6.7109375" bestFit="1" customWidth="1"/>
    <col min="8" max="8" width="6.42578125" bestFit="1" customWidth="1"/>
    <col min="9" max="9" width="7.5703125" bestFit="1" customWidth="1"/>
    <col min="10" max="10" width="7.7109375" bestFit="1" customWidth="1"/>
    <col min="11" max="11" width="7.85546875" bestFit="1" customWidth="1"/>
    <col min="12" max="12" width="13.28515625" customWidth="1"/>
  </cols>
  <sheetData>
    <row r="1" spans="1:6" ht="25.5" x14ac:dyDescent="0.25">
      <c r="A1" s="18" t="s">
        <v>11</v>
      </c>
      <c r="B1" s="19" t="s">
        <v>30</v>
      </c>
      <c r="C1"/>
      <c r="D1"/>
      <c r="E1"/>
      <c r="F1"/>
    </row>
    <row r="2" spans="1:6" x14ac:dyDescent="0.25">
      <c r="A2" s="18"/>
      <c r="B2" s="19"/>
      <c r="C2"/>
      <c r="D2"/>
      <c r="E2"/>
      <c r="F2"/>
    </row>
    <row r="3" spans="1:6" x14ac:dyDescent="0.25">
      <c r="A3" s="18" t="s">
        <v>12</v>
      </c>
      <c r="B3" s="19" t="s">
        <v>31</v>
      </c>
      <c r="C3"/>
      <c r="D3"/>
      <c r="E3"/>
      <c r="F3"/>
    </row>
    <row r="4" spans="1:6" x14ac:dyDescent="0.25">
      <c r="A4" s="18"/>
      <c r="B4" s="19"/>
      <c r="C4"/>
      <c r="D4"/>
      <c r="E4"/>
      <c r="F4"/>
    </row>
    <row r="5" spans="1:6" x14ac:dyDescent="0.25">
      <c r="A5" s="18" t="s">
        <v>13</v>
      </c>
      <c r="B5" s="20">
        <v>45330</v>
      </c>
      <c r="C5"/>
      <c r="D5"/>
      <c r="E5"/>
      <c r="F5"/>
    </row>
    <row r="6" spans="1:6" x14ac:dyDescent="0.25">
      <c r="A6" s="18"/>
      <c r="B6" s="19"/>
      <c r="C6"/>
      <c r="D6"/>
      <c r="E6"/>
      <c r="F6"/>
    </row>
    <row r="7" spans="1:6" x14ac:dyDescent="0.25">
      <c r="A7" s="18" t="s">
        <v>14</v>
      </c>
      <c r="B7" s="25" t="s">
        <v>32</v>
      </c>
      <c r="C7"/>
      <c r="D7"/>
      <c r="E7"/>
      <c r="F7"/>
    </row>
    <row r="8" spans="1:6" x14ac:dyDescent="0.25">
      <c r="A8" s="18"/>
      <c r="B8" s="19"/>
      <c r="C8"/>
      <c r="D8"/>
      <c r="E8"/>
      <c r="F8"/>
    </row>
    <row r="9" spans="1:6" x14ac:dyDescent="0.25">
      <c r="A9" s="18" t="s">
        <v>23</v>
      </c>
      <c r="B9" s="19" t="s">
        <v>0</v>
      </c>
      <c r="C9"/>
      <c r="D9"/>
      <c r="E9"/>
      <c r="F9"/>
    </row>
    <row r="10" spans="1:6" x14ac:dyDescent="0.25">
      <c r="A10" s="18"/>
      <c r="B10" s="19" t="s">
        <v>15</v>
      </c>
      <c r="C10"/>
      <c r="D10"/>
      <c r="E10"/>
      <c r="F10"/>
    </row>
    <row r="11" spans="1:6" ht="25.5" x14ac:dyDescent="0.25">
      <c r="A11" s="18"/>
      <c r="B11" s="19" t="s">
        <v>28</v>
      </c>
      <c r="C11"/>
      <c r="D11"/>
      <c r="E11"/>
      <c r="F11"/>
    </row>
    <row r="12" spans="1:6" x14ac:dyDescent="0.25">
      <c r="A12" s="18"/>
      <c r="B12" s="19"/>
      <c r="C12"/>
      <c r="D12"/>
      <c r="E12"/>
      <c r="F12"/>
    </row>
    <row r="13" spans="1:6" x14ac:dyDescent="0.25">
      <c r="A13" s="18" t="s">
        <v>24</v>
      </c>
      <c r="B13" s="19" t="s">
        <v>0</v>
      </c>
      <c r="C13"/>
      <c r="D13"/>
      <c r="E13"/>
      <c r="F13"/>
    </row>
    <row r="14" spans="1:6" x14ac:dyDescent="0.25">
      <c r="A14" s="18"/>
      <c r="B14" s="19" t="s">
        <v>15</v>
      </c>
      <c r="C14"/>
      <c r="D14"/>
      <c r="E14"/>
      <c r="F14"/>
    </row>
    <row r="15" spans="1:6" ht="25.5" x14ac:dyDescent="0.25">
      <c r="A15" s="18"/>
      <c r="B15" s="19" t="s">
        <v>29</v>
      </c>
      <c r="C15"/>
      <c r="D15"/>
      <c r="E15"/>
      <c r="F15"/>
    </row>
    <row r="16" spans="1:6" x14ac:dyDescent="0.25">
      <c r="A16" s="18"/>
      <c r="B16" s="19"/>
      <c r="C16"/>
      <c r="D16"/>
      <c r="E16"/>
      <c r="F16"/>
    </row>
    <row r="17" spans="1:6" x14ac:dyDescent="0.25">
      <c r="A17" s="18" t="s">
        <v>16</v>
      </c>
      <c r="B17" s="19" t="s">
        <v>17</v>
      </c>
      <c r="C17"/>
      <c r="D17"/>
      <c r="E17"/>
      <c r="F17"/>
    </row>
    <row r="18" spans="1:6" x14ac:dyDescent="0.25">
      <c r="A18" s="18"/>
      <c r="B18" s="21" t="s">
        <v>18</v>
      </c>
      <c r="C18"/>
      <c r="D18"/>
      <c r="E18"/>
      <c r="F18"/>
    </row>
    <row r="19" spans="1:6" x14ac:dyDescent="0.25">
      <c r="A19" s="18"/>
      <c r="B19" s="21" t="s">
        <v>19</v>
      </c>
      <c r="C19" s="8"/>
      <c r="D19" s="8"/>
      <c r="E19" s="8"/>
      <c r="F19" s="8"/>
    </row>
    <row r="20" spans="1:6" x14ac:dyDescent="0.25">
      <c r="A20" s="18"/>
      <c r="B20" s="21" t="s">
        <v>20</v>
      </c>
      <c r="C20" s="8"/>
      <c r="D20" s="8"/>
      <c r="E20" s="8"/>
      <c r="F20" s="8"/>
    </row>
    <row r="21" spans="1:6" x14ac:dyDescent="0.25">
      <c r="A21" s="18"/>
      <c r="B21" s="21" t="s">
        <v>21</v>
      </c>
    </row>
    <row r="22" spans="1:6" x14ac:dyDescent="0.25">
      <c r="A22" s="18"/>
      <c r="B22" s="19" t="s">
        <v>22</v>
      </c>
    </row>
    <row r="23" spans="1:6" x14ac:dyDescent="0.25">
      <c r="A23" s="22"/>
      <c r="B23" s="23" t="s">
        <v>33</v>
      </c>
    </row>
    <row r="24" spans="1:6" ht="25.5" x14ac:dyDescent="0.25">
      <c r="A24"/>
      <c r="B24" s="19" t="s">
        <v>25</v>
      </c>
    </row>
    <row r="25" spans="1:6" x14ac:dyDescent="0.25">
      <c r="B25" s="19" t="s">
        <v>26</v>
      </c>
    </row>
    <row r="28" spans="1:6" s="9" customFormat="1" x14ac:dyDescent="0.25">
      <c r="B28" s="2"/>
    </row>
    <row r="122" spans="1:1" s="9" customFormat="1" ht="15.75" x14ac:dyDescent="0.25">
      <c r="A122" s="10"/>
    </row>
    <row r="123" spans="1:1" s="9" customFormat="1" ht="15.75" x14ac:dyDescent="0.25">
      <c r="A123" s="10"/>
    </row>
  </sheetData>
  <hyperlinks>
    <hyperlink ref="B7" r:id="rId1" xr:uid="{6F079E33-CDF9-430B-BDD0-01C601B978F4}"/>
    <hyperlink ref="B23" r:id="rId2" xr:uid="{24E6F2E7-3E0F-4F6B-A655-C7F3E0C31501}"/>
  </hyperlinks>
  <pageMargins left="0.7" right="0.7" top="0.75" bottom="0.75" header="0.3" footer="0.3"/>
  <pageSetup orientation="portrait" r:id="rId3"/>
  <headerFooter>
    <oddHeader>&amp;L&amp;8
IPHC-2024-TSD-016&amp;11
&amp;C&amp;"-,Bold"&amp;10TCEY by Biological Region - Adopted by the Commission&amp;"-,Regular"&amp;11
&amp;8PREPARED BY: IPHC SECRETARIAT (POSTED 08 FEBRUARY 2024)&amp;R&amp;G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net t</vt:lpstr>
      <vt:lpstr>net lb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 Henry</dc:creator>
  <cp:lastModifiedBy>Thomas Kong</cp:lastModifiedBy>
  <cp:lastPrinted>2019-06-12T16:53:24Z</cp:lastPrinted>
  <dcterms:created xsi:type="dcterms:W3CDTF">2019-04-25T21:16:58Z</dcterms:created>
  <dcterms:modified xsi:type="dcterms:W3CDTF">2024-02-08T16:21:23Z</dcterms:modified>
</cp:coreProperties>
</file>